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760" activeTab="0"/>
  </bookViews>
  <sheets>
    <sheet name="9кл" sheetId="1" r:id="rId1"/>
    <sheet name="10а" sheetId="2" r:id="rId2"/>
    <sheet name="10б" sheetId="3" r:id="rId3"/>
    <sheet name="10 В" sheetId="4" r:id="rId4"/>
    <sheet name="10г" sheetId="5" r:id="rId5"/>
    <sheet name="11а" sheetId="6" r:id="rId6"/>
    <sheet name="11 б" sheetId="7" r:id="rId7"/>
    <sheet name="11в" sheetId="8" r:id="rId8"/>
    <sheet name="11г" sheetId="9" r:id="rId9"/>
  </sheets>
  <definedNames/>
  <calcPr fullCalcOnLoad="1"/>
</workbook>
</file>

<file path=xl/sharedStrings.xml><?xml version="1.0" encoding="utf-8"?>
<sst xmlns="http://schemas.openxmlformats.org/spreadsheetml/2006/main" count="519" uniqueCount="143">
  <si>
    <t>И</t>
  </si>
  <si>
    <t>В</t>
  </si>
  <si>
    <t>Вс.</t>
  </si>
  <si>
    <t>Русский язык</t>
  </si>
  <si>
    <t>Математика</t>
  </si>
  <si>
    <t>Обязат. миним. нагрузка:</t>
  </si>
  <si>
    <t>Учебные предметы</t>
  </si>
  <si>
    <t>Физическая культура</t>
  </si>
  <si>
    <t>Предельно допустимая аудиторная нагрузка</t>
  </si>
  <si>
    <t>Факультативы:</t>
  </si>
  <si>
    <t>Литература</t>
  </si>
  <si>
    <t>История</t>
  </si>
  <si>
    <t>География</t>
  </si>
  <si>
    <t>Биология</t>
  </si>
  <si>
    <t>Физика</t>
  </si>
  <si>
    <t>Информатика и ИКТ</t>
  </si>
  <si>
    <t>Химия</t>
  </si>
  <si>
    <t>МХК</t>
  </si>
  <si>
    <t>ОБЖ</t>
  </si>
  <si>
    <t>Наименование</t>
  </si>
  <si>
    <t>9(а) кл.</t>
  </si>
  <si>
    <t xml:space="preserve"> 9 (б) кл.</t>
  </si>
  <si>
    <t xml:space="preserve"> 9 (в) кл.</t>
  </si>
  <si>
    <t>предметов</t>
  </si>
  <si>
    <t>Физ. культура</t>
  </si>
  <si>
    <t>9-е классы (6-дневная учебная неделя)</t>
  </si>
  <si>
    <t>Обществознание</t>
  </si>
  <si>
    <t xml:space="preserve">История </t>
  </si>
  <si>
    <t>Иностранный язык (английский язык)</t>
  </si>
  <si>
    <t>Обязательная минимальная нагрузка</t>
  </si>
  <si>
    <t>уровень изучения</t>
  </si>
  <si>
    <t>базовый уровень</t>
  </si>
  <si>
    <t>Экономика</t>
  </si>
  <si>
    <t>Право</t>
  </si>
  <si>
    <t xml:space="preserve">Всего </t>
  </si>
  <si>
    <t>Иностранный язык (английский)</t>
  </si>
  <si>
    <t>Профильные предметы</t>
  </si>
  <si>
    <t>Элективные курсы</t>
  </si>
  <si>
    <t>10- Б химико-биологический  профиль (6-дневная уч.ебная неделя)</t>
  </si>
  <si>
    <t>10- В физико-математический й профиль (6-дневная уч.ебная неделя)</t>
  </si>
  <si>
    <t>11 А социально-экономичекий профиль (6-дневная уч.ебная неделя)</t>
  </si>
  <si>
    <t>ЭЛЕКТИВНЫЕ КУРСЫ    НА ПАРАЛЛЕЛЬ 10-х КЛАСОВ ПО ВЫБОРУ</t>
  </si>
  <si>
    <t xml:space="preserve"> Химия </t>
  </si>
  <si>
    <t>11- В физико-математический й профиль (6-дневная уч.ебная неделя)</t>
  </si>
  <si>
    <t>ЭЛЕКТИВНЫЕ КУРСЫ  НА ПАРАЛЛЕЛЬ 11 КЛАСОВ ПО ВЫБОРУ</t>
  </si>
  <si>
    <t>10а социально-экономический профиль (6-дневная уч.ебная неделя)</t>
  </si>
  <si>
    <t>10- г социально-гуманитарный профиль (6-дневная уч.ебная неделя)</t>
  </si>
  <si>
    <t>11 Г социально-гуманитарный профиль (6-дневная уч.ебная неделя)</t>
  </si>
  <si>
    <t>Элективные курсы:</t>
  </si>
  <si>
    <t>элективные курсы</t>
  </si>
  <si>
    <t>элективне курсы</t>
  </si>
  <si>
    <t>УЧЕБНЫЙ ПЛАН МОУ  СОШ № 4 на 2011-20112 учебный год</t>
  </si>
  <si>
    <t>УЧЕБНЫЙ ПЛАН МОУ  СОШ № 4 НА 2011-2012 учебный год</t>
  </si>
  <si>
    <t>история</t>
  </si>
  <si>
    <t>гуманитарная</t>
  </si>
  <si>
    <t>социальная</t>
  </si>
  <si>
    <t>группа</t>
  </si>
  <si>
    <t>макс</t>
  </si>
  <si>
    <t>биология</t>
  </si>
  <si>
    <t>химия</t>
  </si>
  <si>
    <t>"Твои возможности, человек"</t>
  </si>
  <si>
    <t>"Тайна текста"</t>
  </si>
  <si>
    <t>"Английский язык в профессиональной сфере"</t>
  </si>
  <si>
    <t xml:space="preserve"> 9 (г) кл.</t>
  </si>
  <si>
    <t>"Мир. Общество. Человек"</t>
  </si>
  <si>
    <t>"Основы маркетинга"</t>
  </si>
  <si>
    <t>экономика</t>
  </si>
  <si>
    <t>"Основы экономики"</t>
  </si>
  <si>
    <t>"Углубленное изучение органической химии через систему экспериментально-практических работ"</t>
  </si>
  <si>
    <t>"Углубленное изучение отдельных тем общей химии"</t>
  </si>
  <si>
    <t>предмет</t>
  </si>
  <si>
    <t>Название электива</t>
  </si>
  <si>
    <t>межпредметный</t>
  </si>
  <si>
    <t>"Социальная практика"</t>
  </si>
  <si>
    <t>"Здоровый образ жизни"</t>
  </si>
  <si>
    <t>Тер-Саркисова Е.В.</t>
  </si>
  <si>
    <t>Арнаутова Е.И.</t>
  </si>
  <si>
    <t>Федосеева Л.Д.</t>
  </si>
  <si>
    <t>Житкова Г.А.</t>
  </si>
  <si>
    <t>Антюх Л.А.</t>
  </si>
  <si>
    <t>математика</t>
  </si>
  <si>
    <t>"Решение задач с параметрами"</t>
  </si>
  <si>
    <t>Ушакова Н.А.</t>
  </si>
  <si>
    <t>"Методы решения физических задач"</t>
  </si>
  <si>
    <t>"Основы геологии"</t>
  </si>
  <si>
    <t>"Наши духовные ценности"</t>
  </si>
  <si>
    <t>"Деловой русский язык"</t>
  </si>
  <si>
    <t>"Азбука трудоустройства"</t>
  </si>
  <si>
    <t>Маркина Л.В.</t>
  </si>
  <si>
    <t>название курса</t>
  </si>
  <si>
    <t>учитель</t>
  </si>
  <si>
    <t>"Формы и уровни организаии живой природы"</t>
  </si>
  <si>
    <t>"Удивительный мир окислительно-восстановительных реакций"</t>
  </si>
  <si>
    <t>нгазвание курса</t>
  </si>
  <si>
    <t>Выдрина В.И.</t>
  </si>
  <si>
    <t>русский язык</t>
  </si>
  <si>
    <t>английский язык</t>
  </si>
  <si>
    <t>обществознание</t>
  </si>
  <si>
    <t>информатика</t>
  </si>
  <si>
    <t>Полянская И.И.</t>
  </si>
  <si>
    <t>Тиомирова Е.А.</t>
  </si>
  <si>
    <t>Родкина Ф.А.</t>
  </si>
  <si>
    <t>Ивановская Л.П.</t>
  </si>
  <si>
    <t>"Функционально-стилистические  ососбенности синтаксиса"</t>
  </si>
  <si>
    <t>"Минералы Кольского полуострова"</t>
  </si>
  <si>
    <t>"Механика"</t>
  </si>
  <si>
    <t>"Религии мира. История и современность"</t>
  </si>
  <si>
    <t>"Основы социальной психологии"</t>
  </si>
  <si>
    <t xml:space="preserve">Россия в мировых войнах </t>
  </si>
  <si>
    <t>"Сайтостроение"</t>
  </si>
  <si>
    <t>"Паскаль"</t>
  </si>
  <si>
    <t>астрономия</t>
  </si>
  <si>
    <t>"Основы астрономии"</t>
  </si>
  <si>
    <t xml:space="preserve">"Основы химических методов исследования вещества"" </t>
  </si>
  <si>
    <t>Предпрофильная подготовка (один на выбор)</t>
  </si>
  <si>
    <t>"Работа пресцентра""</t>
  </si>
  <si>
    <t xml:space="preserve">"Паскаль" (информатика) </t>
  </si>
  <si>
    <t>"Молекулярная биология"</t>
  </si>
  <si>
    <t>Пименова М.А.</t>
  </si>
  <si>
    <t>Егорова Н.В.</t>
  </si>
  <si>
    <t>«Решение цитологических задач»</t>
  </si>
  <si>
    <t>"Этикет"</t>
  </si>
  <si>
    <t>Избранные вопросы геометрии"</t>
  </si>
  <si>
    <t>ИЗО</t>
  </si>
  <si>
    <t>Часы</t>
  </si>
  <si>
    <t>"Основы потребительских знаний"</t>
  </si>
  <si>
    <t>"Экология слова"</t>
  </si>
  <si>
    <t>"Путешествие в грамматику"</t>
  </si>
  <si>
    <t>"Решение математических задач нестандартным способом"</t>
  </si>
  <si>
    <t>"Роль английского языка в сфере туристического менеджмента"</t>
  </si>
  <si>
    <t>Роль английского языка в сфере туристического менеджмента"</t>
  </si>
  <si>
    <t>"Основы гигиены и санитарии"</t>
  </si>
  <si>
    <t>"Удивительный синтаксис"</t>
  </si>
  <si>
    <t>"Основы права"</t>
  </si>
  <si>
    <t>Учитель</t>
  </si>
  <si>
    <t>11  Б химико-биологический (6-дневная уч.ебная неделя)</t>
  </si>
  <si>
    <t>Предмет</t>
  </si>
  <si>
    <t xml:space="preserve">"Политическая деятельность и политическая культура" </t>
  </si>
  <si>
    <t>Предельно допустимая нагрузка</t>
  </si>
  <si>
    <t>"Клетки и ткани"</t>
  </si>
  <si>
    <t>"Химические вещества в повседневной жизни человека"</t>
  </si>
  <si>
    <t>Уровень изучения</t>
  </si>
  <si>
    <t>УЧЕБНЫЙ ПЛАН МОУ  СОШ № 4 НА  2011-2012 учебный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</si>
</sst>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60">
    <font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i/>
      <sz val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6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C00000"/>
      <name val="Arial Cyr"/>
      <family val="0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6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14" xfId="0" applyFont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23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2" max="2" width="44.875" style="0" customWidth="1"/>
    <col min="3" max="3" width="5.125" style="0" customWidth="1"/>
    <col min="4" max="4" width="5.75390625" style="0" customWidth="1"/>
    <col min="5" max="5" width="6.125" style="0" customWidth="1"/>
    <col min="6" max="6" width="5.375" style="0" customWidth="1"/>
    <col min="7" max="8" width="5.125" style="0" customWidth="1"/>
    <col min="9" max="9" width="5.25390625" style="0" customWidth="1"/>
    <col min="10" max="11" width="5.125" style="0" customWidth="1"/>
    <col min="12" max="12" width="5.625" style="0" customWidth="1"/>
    <col min="13" max="13" width="5.75390625" style="0" customWidth="1"/>
    <col min="14" max="14" width="5.875" style="0" customWidth="1"/>
  </cols>
  <sheetData>
    <row r="1" spans="2:12" ht="15">
      <c r="B1" s="87" t="s">
        <v>51</v>
      </c>
      <c r="C1" s="87"/>
      <c r="D1" s="87"/>
      <c r="E1" s="87"/>
      <c r="F1" s="87"/>
      <c r="G1" s="87"/>
      <c r="H1" s="87"/>
      <c r="I1" s="87"/>
      <c r="J1" s="87"/>
      <c r="K1" s="87"/>
      <c r="L1" s="2"/>
    </row>
    <row r="2" spans="2:11" ht="15">
      <c r="B2" s="87" t="s">
        <v>25</v>
      </c>
      <c r="C2" s="87"/>
      <c r="D2" s="87"/>
      <c r="E2" s="87"/>
      <c r="F2" s="87"/>
      <c r="G2" s="87"/>
      <c r="H2" s="87"/>
      <c r="I2" s="87"/>
      <c r="J2" s="87"/>
      <c r="K2" s="87"/>
    </row>
    <row r="3" spans="2:11" ht="8.25" customHeight="1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4" ht="15" customHeight="1">
      <c r="B4" s="71" t="s">
        <v>19</v>
      </c>
      <c r="C4" s="53" t="s">
        <v>20</v>
      </c>
      <c r="D4" s="53"/>
      <c r="E4" s="53"/>
      <c r="F4" s="53" t="s">
        <v>21</v>
      </c>
      <c r="G4" s="53"/>
      <c r="H4" s="53"/>
      <c r="I4" s="53" t="s">
        <v>22</v>
      </c>
      <c r="J4" s="53"/>
      <c r="K4" s="53"/>
      <c r="L4" s="89" t="s">
        <v>63</v>
      </c>
      <c r="M4" s="90"/>
      <c r="N4" s="91"/>
    </row>
    <row r="5" spans="2:14" ht="15" customHeight="1">
      <c r="B5" s="72" t="s">
        <v>23</v>
      </c>
      <c r="C5" s="53"/>
      <c r="D5" s="53"/>
      <c r="E5" s="53"/>
      <c r="F5" s="88"/>
      <c r="G5" s="88"/>
      <c r="H5" s="88"/>
      <c r="I5" s="88"/>
      <c r="J5" s="88"/>
      <c r="K5" s="88"/>
      <c r="L5" s="18"/>
      <c r="M5" s="18"/>
      <c r="N5" s="18"/>
    </row>
    <row r="6" spans="2:14" ht="15.75">
      <c r="B6" s="72"/>
      <c r="C6" s="53" t="s">
        <v>0</v>
      </c>
      <c r="D6" s="53" t="s">
        <v>1</v>
      </c>
      <c r="E6" s="73" t="s">
        <v>2</v>
      </c>
      <c r="F6" s="53" t="s">
        <v>0</v>
      </c>
      <c r="G6" s="53" t="s">
        <v>1</v>
      </c>
      <c r="H6" s="73" t="s">
        <v>2</v>
      </c>
      <c r="I6" s="53" t="s">
        <v>0</v>
      </c>
      <c r="J6" s="53" t="s">
        <v>1</v>
      </c>
      <c r="K6" s="73" t="s">
        <v>2</v>
      </c>
      <c r="L6" s="53" t="s">
        <v>0</v>
      </c>
      <c r="M6" s="53" t="s">
        <v>1</v>
      </c>
      <c r="N6" s="73" t="s">
        <v>2</v>
      </c>
    </row>
    <row r="7" spans="2:14" ht="17.25" customHeight="1">
      <c r="B7" s="57" t="s">
        <v>3</v>
      </c>
      <c r="C7" s="53">
        <v>2</v>
      </c>
      <c r="D7" s="53">
        <v>1</v>
      </c>
      <c r="E7" s="54">
        <f>C7+D7</f>
        <v>3</v>
      </c>
      <c r="F7" s="53">
        <v>2</v>
      </c>
      <c r="G7" s="53">
        <v>1</v>
      </c>
      <c r="H7" s="54">
        <f>F7+G7</f>
        <v>3</v>
      </c>
      <c r="I7" s="53">
        <v>2</v>
      </c>
      <c r="J7" s="53">
        <v>1</v>
      </c>
      <c r="K7" s="54">
        <f>I7+J7</f>
        <v>3</v>
      </c>
      <c r="L7" s="53">
        <v>2</v>
      </c>
      <c r="M7" s="53">
        <v>1</v>
      </c>
      <c r="N7" s="54">
        <f>L7+M7</f>
        <v>3</v>
      </c>
    </row>
    <row r="8" spans="2:14" ht="15.75" customHeight="1">
      <c r="B8" s="57" t="s">
        <v>10</v>
      </c>
      <c r="C8" s="53">
        <v>3</v>
      </c>
      <c r="D8" s="53"/>
      <c r="E8" s="54">
        <f>C8+D8</f>
        <v>3</v>
      </c>
      <c r="F8" s="53">
        <v>3</v>
      </c>
      <c r="G8" s="53"/>
      <c r="H8" s="54">
        <f>F8+G8</f>
        <v>3</v>
      </c>
      <c r="I8" s="53">
        <v>3</v>
      </c>
      <c r="J8" s="53"/>
      <c r="K8" s="54">
        <f>I8+J8</f>
        <v>3</v>
      </c>
      <c r="L8" s="53">
        <v>3</v>
      </c>
      <c r="M8" s="53"/>
      <c r="N8" s="54">
        <f>L8+M8</f>
        <v>3</v>
      </c>
    </row>
    <row r="9" spans="2:14" ht="14.25" customHeight="1">
      <c r="B9" s="57" t="s">
        <v>28</v>
      </c>
      <c r="C9" s="53">
        <v>3</v>
      </c>
      <c r="D9" s="53"/>
      <c r="E9" s="54">
        <f>C9+D9</f>
        <v>3</v>
      </c>
      <c r="F9" s="53">
        <v>3</v>
      </c>
      <c r="G9" s="53"/>
      <c r="H9" s="54">
        <f>F9+G9</f>
        <v>3</v>
      </c>
      <c r="I9" s="53">
        <v>3</v>
      </c>
      <c r="J9" s="53"/>
      <c r="K9" s="54">
        <f>I9+J9</f>
        <v>3</v>
      </c>
      <c r="L9" s="53">
        <v>3</v>
      </c>
      <c r="M9" s="53"/>
      <c r="N9" s="54">
        <f>L9+M9</f>
        <v>3</v>
      </c>
    </row>
    <row r="10" spans="2:14" ht="15.75" customHeight="1">
      <c r="B10" s="57" t="s">
        <v>4</v>
      </c>
      <c r="C10" s="53">
        <v>5</v>
      </c>
      <c r="D10" s="53">
        <v>1</v>
      </c>
      <c r="E10" s="54">
        <f>C10+D10</f>
        <v>6</v>
      </c>
      <c r="F10" s="53">
        <v>5</v>
      </c>
      <c r="G10" s="53">
        <v>1</v>
      </c>
      <c r="H10" s="54">
        <f>F10+G10</f>
        <v>6</v>
      </c>
      <c r="I10" s="53">
        <v>5</v>
      </c>
      <c r="J10" s="53">
        <v>1</v>
      </c>
      <c r="K10" s="54">
        <f>I10+J10</f>
        <v>6</v>
      </c>
      <c r="L10" s="53">
        <v>5</v>
      </c>
      <c r="M10" s="53">
        <v>1</v>
      </c>
      <c r="N10" s="54">
        <f>L10+M10</f>
        <v>6</v>
      </c>
    </row>
    <row r="11" spans="2:14" ht="15" customHeight="1">
      <c r="B11" s="57" t="s">
        <v>15</v>
      </c>
      <c r="C11" s="53">
        <v>2</v>
      </c>
      <c r="D11" s="53"/>
      <c r="E11" s="54">
        <f aca="true" t="shared" si="0" ref="E11:E28">C11+D11</f>
        <v>2</v>
      </c>
      <c r="F11" s="53">
        <v>2</v>
      </c>
      <c r="G11" s="53"/>
      <c r="H11" s="54">
        <f aca="true" t="shared" si="1" ref="H11:H28">F11+G11</f>
        <v>2</v>
      </c>
      <c r="I11" s="53">
        <v>2</v>
      </c>
      <c r="J11" s="53"/>
      <c r="K11" s="54">
        <f aca="true" t="shared" si="2" ref="K11:K28">I11+J11</f>
        <v>2</v>
      </c>
      <c r="L11" s="53">
        <v>2</v>
      </c>
      <c r="M11" s="53"/>
      <c r="N11" s="54">
        <f aca="true" t="shared" si="3" ref="N11:N28">L11+M11</f>
        <v>2</v>
      </c>
    </row>
    <row r="12" spans="2:14" ht="12.75" customHeight="1">
      <c r="B12" s="57" t="s">
        <v>27</v>
      </c>
      <c r="C12" s="53">
        <v>2</v>
      </c>
      <c r="D12" s="53">
        <v>1</v>
      </c>
      <c r="E12" s="54">
        <f t="shared" si="0"/>
        <v>3</v>
      </c>
      <c r="F12" s="53">
        <v>2</v>
      </c>
      <c r="G12" s="53">
        <v>1</v>
      </c>
      <c r="H12" s="54">
        <f t="shared" si="1"/>
        <v>3</v>
      </c>
      <c r="I12" s="53">
        <v>2</v>
      </c>
      <c r="J12" s="53">
        <v>1</v>
      </c>
      <c r="K12" s="54">
        <f t="shared" si="2"/>
        <v>3</v>
      </c>
      <c r="L12" s="53">
        <v>2</v>
      </c>
      <c r="M12" s="53">
        <v>1</v>
      </c>
      <c r="N12" s="54">
        <f t="shared" si="3"/>
        <v>3</v>
      </c>
    </row>
    <row r="13" spans="2:14" ht="14.25" customHeight="1">
      <c r="B13" s="61" t="s">
        <v>26</v>
      </c>
      <c r="C13" s="53">
        <v>1</v>
      </c>
      <c r="D13" s="53"/>
      <c r="E13" s="54">
        <f t="shared" si="0"/>
        <v>1</v>
      </c>
      <c r="F13" s="53">
        <v>1</v>
      </c>
      <c r="G13" s="53"/>
      <c r="H13" s="54">
        <f t="shared" si="1"/>
        <v>1</v>
      </c>
      <c r="I13" s="53">
        <v>1</v>
      </c>
      <c r="J13" s="53"/>
      <c r="K13" s="54">
        <f t="shared" si="2"/>
        <v>1</v>
      </c>
      <c r="L13" s="53">
        <v>1</v>
      </c>
      <c r="M13" s="53"/>
      <c r="N13" s="54">
        <f t="shared" si="3"/>
        <v>1</v>
      </c>
    </row>
    <row r="14" spans="2:14" ht="15" customHeight="1">
      <c r="B14" s="57" t="s">
        <v>12</v>
      </c>
      <c r="C14" s="53">
        <v>2</v>
      </c>
      <c r="D14" s="53"/>
      <c r="E14" s="54">
        <f t="shared" si="0"/>
        <v>2</v>
      </c>
      <c r="F14" s="53">
        <v>2</v>
      </c>
      <c r="G14" s="53"/>
      <c r="H14" s="54">
        <f t="shared" si="1"/>
        <v>2</v>
      </c>
      <c r="I14" s="53">
        <v>2</v>
      </c>
      <c r="J14" s="53"/>
      <c r="K14" s="54">
        <f t="shared" si="2"/>
        <v>2</v>
      </c>
      <c r="L14" s="53">
        <v>2</v>
      </c>
      <c r="M14" s="53"/>
      <c r="N14" s="54">
        <f t="shared" si="3"/>
        <v>2</v>
      </c>
    </row>
    <row r="15" spans="2:14" ht="14.25" customHeight="1">
      <c r="B15" s="57" t="s">
        <v>14</v>
      </c>
      <c r="C15" s="53">
        <v>2</v>
      </c>
      <c r="D15" s="53"/>
      <c r="E15" s="54">
        <f t="shared" si="0"/>
        <v>2</v>
      </c>
      <c r="F15" s="53">
        <v>2</v>
      </c>
      <c r="G15" s="53"/>
      <c r="H15" s="54">
        <f t="shared" si="1"/>
        <v>2</v>
      </c>
      <c r="I15" s="53">
        <v>2</v>
      </c>
      <c r="J15" s="53"/>
      <c r="K15" s="54">
        <f t="shared" si="2"/>
        <v>2</v>
      </c>
      <c r="L15" s="53">
        <v>2</v>
      </c>
      <c r="M15" s="53"/>
      <c r="N15" s="54">
        <f t="shared" si="3"/>
        <v>2</v>
      </c>
    </row>
    <row r="16" spans="2:14" ht="14.25" customHeight="1">
      <c r="B16" s="57" t="s">
        <v>16</v>
      </c>
      <c r="C16" s="53">
        <v>2</v>
      </c>
      <c r="D16" s="53"/>
      <c r="E16" s="54">
        <f t="shared" si="0"/>
        <v>2</v>
      </c>
      <c r="F16" s="53">
        <v>2</v>
      </c>
      <c r="G16" s="53"/>
      <c r="H16" s="54">
        <f t="shared" si="1"/>
        <v>2</v>
      </c>
      <c r="I16" s="53">
        <v>2</v>
      </c>
      <c r="J16" s="53"/>
      <c r="K16" s="54">
        <f t="shared" si="2"/>
        <v>2</v>
      </c>
      <c r="L16" s="53">
        <v>2</v>
      </c>
      <c r="M16" s="53"/>
      <c r="N16" s="54">
        <f t="shared" si="3"/>
        <v>2</v>
      </c>
    </row>
    <row r="17" spans="2:14" ht="16.5" customHeight="1">
      <c r="B17" s="57" t="s">
        <v>13</v>
      </c>
      <c r="C17" s="53">
        <v>2</v>
      </c>
      <c r="D17" s="53"/>
      <c r="E17" s="54">
        <f t="shared" si="0"/>
        <v>2</v>
      </c>
      <c r="F17" s="53">
        <v>2</v>
      </c>
      <c r="G17" s="53"/>
      <c r="H17" s="54">
        <f t="shared" si="1"/>
        <v>2</v>
      </c>
      <c r="I17" s="53">
        <v>2</v>
      </c>
      <c r="J17" s="53"/>
      <c r="K17" s="54">
        <f t="shared" si="2"/>
        <v>2</v>
      </c>
      <c r="L17" s="53">
        <v>2</v>
      </c>
      <c r="M17" s="53"/>
      <c r="N17" s="54">
        <f t="shared" si="3"/>
        <v>2</v>
      </c>
    </row>
    <row r="18" spans="2:14" ht="15.75" customHeight="1">
      <c r="B18" s="57" t="s">
        <v>123</v>
      </c>
      <c r="C18" s="53">
        <v>1</v>
      </c>
      <c r="D18" s="53"/>
      <c r="E18" s="54">
        <f t="shared" si="0"/>
        <v>1</v>
      </c>
      <c r="F18" s="53">
        <v>1</v>
      </c>
      <c r="G18" s="53"/>
      <c r="H18" s="54">
        <f t="shared" si="1"/>
        <v>1</v>
      </c>
      <c r="I18" s="53">
        <v>1</v>
      </c>
      <c r="J18" s="53"/>
      <c r="K18" s="54">
        <f t="shared" si="2"/>
        <v>1</v>
      </c>
      <c r="L18" s="53">
        <v>1</v>
      </c>
      <c r="M18" s="53"/>
      <c r="N18" s="54">
        <f t="shared" si="3"/>
        <v>1</v>
      </c>
    </row>
    <row r="19" spans="2:14" ht="15.75" customHeight="1">
      <c r="B19" s="57" t="s">
        <v>114</v>
      </c>
      <c r="C19" s="53">
        <v>1</v>
      </c>
      <c r="D19" s="53"/>
      <c r="E19" s="54">
        <f t="shared" si="0"/>
        <v>1</v>
      </c>
      <c r="F19" s="53">
        <v>1</v>
      </c>
      <c r="G19" s="53"/>
      <c r="H19" s="54">
        <f t="shared" si="1"/>
        <v>1</v>
      </c>
      <c r="I19" s="53">
        <v>1</v>
      </c>
      <c r="J19" s="53"/>
      <c r="K19" s="54">
        <f t="shared" si="2"/>
        <v>1</v>
      </c>
      <c r="L19" s="53">
        <v>1</v>
      </c>
      <c r="M19" s="53"/>
      <c r="N19" s="54">
        <f t="shared" si="3"/>
        <v>1</v>
      </c>
    </row>
    <row r="20" spans="2:14" ht="19.5" customHeight="1">
      <c r="B20" s="57" t="s">
        <v>60</v>
      </c>
      <c r="C20" s="55"/>
      <c r="D20" s="53"/>
      <c r="E20" s="54"/>
      <c r="F20" s="53"/>
      <c r="G20" s="53"/>
      <c r="H20" s="54"/>
      <c r="I20" s="53"/>
      <c r="J20" s="53"/>
      <c r="K20" s="54"/>
      <c r="L20" s="53"/>
      <c r="M20" s="53"/>
      <c r="N20" s="54"/>
    </row>
    <row r="21" spans="2:14" ht="18.75" customHeight="1">
      <c r="B21" s="17" t="s">
        <v>109</v>
      </c>
      <c r="C21" s="55"/>
      <c r="D21" s="53"/>
      <c r="E21" s="54"/>
      <c r="F21" s="53"/>
      <c r="G21" s="53"/>
      <c r="H21" s="54"/>
      <c r="I21" s="53"/>
      <c r="J21" s="53"/>
      <c r="K21" s="54"/>
      <c r="L21" s="53"/>
      <c r="M21" s="53"/>
      <c r="N21" s="54"/>
    </row>
    <row r="22" spans="2:14" ht="33.75" customHeight="1">
      <c r="B22" s="61" t="s">
        <v>140</v>
      </c>
      <c r="C22" s="53"/>
      <c r="D22" s="53"/>
      <c r="E22" s="54"/>
      <c r="F22" s="55"/>
      <c r="G22" s="53"/>
      <c r="H22" s="54"/>
      <c r="I22" s="53"/>
      <c r="J22" s="53"/>
      <c r="K22" s="54"/>
      <c r="L22" s="53"/>
      <c r="M22" s="53"/>
      <c r="N22" s="54"/>
    </row>
    <row r="23" spans="2:14" ht="17.25" customHeight="1">
      <c r="B23" s="47" t="s">
        <v>104</v>
      </c>
      <c r="C23" s="53"/>
      <c r="D23" s="53"/>
      <c r="E23" s="54"/>
      <c r="F23" s="53"/>
      <c r="G23" s="53"/>
      <c r="H23" s="54"/>
      <c r="I23" s="55"/>
      <c r="J23" s="53"/>
      <c r="K23" s="54"/>
      <c r="L23" s="53"/>
      <c r="M23" s="53"/>
      <c r="N23" s="54"/>
    </row>
    <row r="24" spans="2:14" ht="16.5" customHeight="1">
      <c r="B24" s="57" t="s">
        <v>61</v>
      </c>
      <c r="C24" s="53"/>
      <c r="D24" s="53"/>
      <c r="E24" s="54"/>
      <c r="F24" s="53"/>
      <c r="G24" s="53"/>
      <c r="H24" s="54"/>
      <c r="I24" s="55"/>
      <c r="J24" s="53"/>
      <c r="K24" s="54"/>
      <c r="L24" s="53"/>
      <c r="M24" s="53"/>
      <c r="N24" s="54"/>
    </row>
    <row r="25" spans="2:14" ht="20.25" customHeight="1">
      <c r="B25" s="17" t="s">
        <v>125</v>
      </c>
      <c r="C25" s="53"/>
      <c r="D25" s="53"/>
      <c r="E25" s="54"/>
      <c r="F25" s="53"/>
      <c r="G25" s="53"/>
      <c r="H25" s="54"/>
      <c r="I25" s="53"/>
      <c r="J25" s="53"/>
      <c r="K25" s="54"/>
      <c r="L25" s="55"/>
      <c r="M25" s="53"/>
      <c r="N25" s="54"/>
    </row>
    <row r="26" spans="2:14" ht="33.75" customHeight="1">
      <c r="B26" s="61" t="s">
        <v>62</v>
      </c>
      <c r="C26" s="53"/>
      <c r="D26" s="53"/>
      <c r="E26" s="54"/>
      <c r="F26" s="53"/>
      <c r="G26" s="53"/>
      <c r="H26" s="54"/>
      <c r="I26" s="53"/>
      <c r="J26" s="53"/>
      <c r="K26" s="54"/>
      <c r="L26" s="55"/>
      <c r="M26" s="53"/>
      <c r="N26" s="54"/>
    </row>
    <row r="27" spans="2:14" ht="19.5" customHeight="1">
      <c r="B27" s="57" t="s">
        <v>7</v>
      </c>
      <c r="C27" s="53">
        <v>3</v>
      </c>
      <c r="D27" s="53"/>
      <c r="E27" s="54">
        <f t="shared" si="0"/>
        <v>3</v>
      </c>
      <c r="F27" s="53">
        <v>3</v>
      </c>
      <c r="G27" s="53"/>
      <c r="H27" s="54">
        <f t="shared" si="1"/>
        <v>3</v>
      </c>
      <c r="I27" s="53">
        <v>3</v>
      </c>
      <c r="J27" s="53"/>
      <c r="K27" s="54">
        <f t="shared" si="2"/>
        <v>3</v>
      </c>
      <c r="L27" s="53">
        <v>3</v>
      </c>
      <c r="M27" s="53"/>
      <c r="N27" s="54">
        <f t="shared" si="3"/>
        <v>3</v>
      </c>
    </row>
    <row r="28" spans="2:14" ht="14.25" customHeight="1">
      <c r="B28" s="57" t="s">
        <v>18</v>
      </c>
      <c r="C28" s="53"/>
      <c r="D28" s="53">
        <v>1</v>
      </c>
      <c r="E28" s="54">
        <f t="shared" si="0"/>
        <v>1</v>
      </c>
      <c r="F28" s="53"/>
      <c r="G28" s="53">
        <v>1</v>
      </c>
      <c r="H28" s="54">
        <f t="shared" si="1"/>
        <v>1</v>
      </c>
      <c r="I28" s="53"/>
      <c r="J28" s="53">
        <v>1</v>
      </c>
      <c r="K28" s="54">
        <f t="shared" si="2"/>
        <v>1</v>
      </c>
      <c r="L28" s="36"/>
      <c r="M28" s="53">
        <v>1</v>
      </c>
      <c r="N28" s="54">
        <f t="shared" si="3"/>
        <v>1</v>
      </c>
    </row>
    <row r="29" spans="2:14" ht="19.5">
      <c r="B29" s="74" t="s">
        <v>29</v>
      </c>
      <c r="C29" s="54">
        <f aca="true" t="shared" si="4" ref="C29:N29">SUM(C7:C28)</f>
        <v>31</v>
      </c>
      <c r="D29" s="54">
        <f t="shared" si="4"/>
        <v>4</v>
      </c>
      <c r="E29" s="56">
        <f t="shared" si="4"/>
        <v>35</v>
      </c>
      <c r="F29" s="54">
        <f t="shared" si="4"/>
        <v>31</v>
      </c>
      <c r="G29" s="54">
        <f t="shared" si="4"/>
        <v>4</v>
      </c>
      <c r="H29" s="56">
        <f t="shared" si="4"/>
        <v>35</v>
      </c>
      <c r="I29" s="54">
        <f t="shared" si="4"/>
        <v>31</v>
      </c>
      <c r="J29" s="54">
        <f t="shared" si="4"/>
        <v>4</v>
      </c>
      <c r="K29" s="56">
        <f t="shared" si="4"/>
        <v>35</v>
      </c>
      <c r="L29" s="54">
        <f t="shared" si="4"/>
        <v>31</v>
      </c>
      <c r="M29" s="54">
        <f t="shared" si="4"/>
        <v>4</v>
      </c>
      <c r="N29" s="56">
        <f t="shared" si="4"/>
        <v>35</v>
      </c>
    </row>
    <row r="30" spans="2:14" ht="19.5">
      <c r="B30" s="75" t="s">
        <v>9</v>
      </c>
      <c r="C30" s="53"/>
      <c r="D30" s="53"/>
      <c r="E30" s="54">
        <f>C30+D30</f>
        <v>0</v>
      </c>
      <c r="F30" s="53"/>
      <c r="G30" s="53"/>
      <c r="H30" s="54">
        <f>F30+G30</f>
        <v>0</v>
      </c>
      <c r="I30" s="53"/>
      <c r="J30" s="53"/>
      <c r="K30" s="54">
        <f>I30+J30</f>
        <v>0</v>
      </c>
      <c r="L30" s="36"/>
      <c r="M30" s="53"/>
      <c r="N30" s="54">
        <f>L30+M30</f>
        <v>0</v>
      </c>
    </row>
    <row r="31" spans="2:14" ht="16.5" customHeight="1">
      <c r="B31" s="57" t="s">
        <v>131</v>
      </c>
      <c r="C31" s="58"/>
      <c r="D31" s="53">
        <v>1</v>
      </c>
      <c r="E31" s="54">
        <f>C31+D31</f>
        <v>1</v>
      </c>
      <c r="F31" s="58"/>
      <c r="G31" s="53"/>
      <c r="H31" s="54">
        <f>F31+G31</f>
        <v>0</v>
      </c>
      <c r="I31" s="58"/>
      <c r="J31" s="53">
        <v>1</v>
      </c>
      <c r="K31" s="54">
        <f>I31+J31</f>
        <v>1</v>
      </c>
      <c r="L31" s="18"/>
      <c r="M31" s="18"/>
      <c r="N31" s="54">
        <f>L31+M31</f>
        <v>0</v>
      </c>
    </row>
    <row r="32" spans="2:14" ht="17.25" customHeight="1">
      <c r="B32" s="59" t="s">
        <v>132</v>
      </c>
      <c r="C32" s="58"/>
      <c r="D32" s="58"/>
      <c r="E32" s="54">
        <f>C32+D32</f>
        <v>0</v>
      </c>
      <c r="F32" s="58"/>
      <c r="G32" s="53">
        <v>1</v>
      </c>
      <c r="H32" s="54">
        <f>F32+G32</f>
        <v>1</v>
      </c>
      <c r="I32" s="58"/>
      <c r="J32" s="58"/>
      <c r="K32" s="54">
        <f>I32+J32</f>
        <v>0</v>
      </c>
      <c r="L32" s="18"/>
      <c r="M32" s="18"/>
      <c r="N32" s="54">
        <f>L32+M32</f>
        <v>0</v>
      </c>
    </row>
    <row r="33" spans="2:14" ht="18" customHeight="1">
      <c r="B33" s="60" t="s">
        <v>133</v>
      </c>
      <c r="C33" s="58"/>
      <c r="D33" s="58"/>
      <c r="E33" s="54">
        <f>C33+D33</f>
        <v>0</v>
      </c>
      <c r="F33" s="58"/>
      <c r="G33" s="58"/>
      <c r="H33" s="54">
        <f>F33+G33</f>
        <v>0</v>
      </c>
      <c r="I33" s="58"/>
      <c r="J33" s="58"/>
      <c r="K33" s="54">
        <f>I33+J33</f>
        <v>0</v>
      </c>
      <c r="L33" s="18"/>
      <c r="M33" s="18">
        <v>1</v>
      </c>
      <c r="N33" s="54">
        <f>L33+M33</f>
        <v>1</v>
      </c>
    </row>
    <row r="34" spans="2:14" ht="17.25" customHeight="1">
      <c r="B34" s="17" t="s">
        <v>105</v>
      </c>
      <c r="C34" s="58"/>
      <c r="D34" s="58"/>
      <c r="E34" s="54"/>
      <c r="F34" s="58"/>
      <c r="G34" s="58"/>
      <c r="H34" s="54"/>
      <c r="I34" s="58"/>
      <c r="J34" s="58"/>
      <c r="K34" s="54"/>
      <c r="L34" s="18"/>
      <c r="M34" s="18"/>
      <c r="N34" s="54"/>
    </row>
    <row r="35" spans="2:14" ht="15.75" customHeight="1">
      <c r="B35" s="74" t="s">
        <v>138</v>
      </c>
      <c r="C35" s="56">
        <f>SUM(C29:C31)</f>
        <v>31</v>
      </c>
      <c r="D35" s="56">
        <f>SUM(D29:D31)</f>
        <v>5</v>
      </c>
      <c r="E35" s="56">
        <f>SUM(C35:D35)</f>
        <v>36</v>
      </c>
      <c r="F35" s="56">
        <f>SUM(F29:F31)</f>
        <v>31</v>
      </c>
      <c r="G35" s="56">
        <f>SUM(G29:G33)</f>
        <v>5</v>
      </c>
      <c r="H35" s="56">
        <f>SUM(F35:G35)</f>
        <v>36</v>
      </c>
      <c r="I35" s="56">
        <f>SUM(I29:I31)</f>
        <v>31</v>
      </c>
      <c r="J35" s="56">
        <f>SUM(J29:J31)</f>
        <v>5</v>
      </c>
      <c r="K35" s="56">
        <f>SUM(I35:J35)</f>
        <v>36</v>
      </c>
      <c r="L35" s="56">
        <f>SUM(L29:L31)</f>
        <v>31</v>
      </c>
      <c r="M35" s="56">
        <f>SUM(M29:M33)</f>
        <v>5</v>
      </c>
      <c r="N35" s="56">
        <f>SUM(L35:M35)</f>
        <v>36</v>
      </c>
    </row>
    <row r="36" ht="12.75" customHeight="1"/>
    <row r="37" ht="12.75" customHeight="1"/>
  </sheetData>
  <sheetProtection/>
  <mergeCells count="5">
    <mergeCell ref="B1:K1"/>
    <mergeCell ref="B2:K2"/>
    <mergeCell ref="F5:H5"/>
    <mergeCell ref="I5:K5"/>
    <mergeCell ref="L4:N4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2.25390625" style="0" customWidth="1"/>
    <col min="2" max="2" width="37.875" style="0" customWidth="1"/>
    <col min="3" max="3" width="21.875" style="0" customWidth="1"/>
  </cols>
  <sheetData>
    <row r="1" spans="1:3" ht="15.75">
      <c r="A1" s="93" t="s">
        <v>52</v>
      </c>
      <c r="B1" s="94"/>
      <c r="C1" s="94"/>
    </row>
    <row r="2" spans="1:3" ht="15.75">
      <c r="A2" s="93" t="s">
        <v>45</v>
      </c>
      <c r="B2" s="94"/>
      <c r="C2" s="94"/>
    </row>
    <row r="3" spans="1:3" ht="15.75">
      <c r="A3" s="32"/>
      <c r="B3" s="33"/>
      <c r="C3" s="24"/>
    </row>
    <row r="4" spans="1:3" ht="12.75">
      <c r="A4" s="95" t="s">
        <v>141</v>
      </c>
      <c r="B4" s="96" t="s">
        <v>6</v>
      </c>
      <c r="C4" s="96" t="s">
        <v>34</v>
      </c>
    </row>
    <row r="5" spans="1:3" ht="36.75" customHeight="1">
      <c r="A5" s="95"/>
      <c r="B5" s="96"/>
      <c r="C5" s="96"/>
    </row>
    <row r="6" spans="1:3" ht="15.75">
      <c r="A6" s="97" t="s">
        <v>31</v>
      </c>
      <c r="B6" s="26" t="s">
        <v>3</v>
      </c>
      <c r="C6" s="23">
        <v>2</v>
      </c>
    </row>
    <row r="7" spans="1:3" ht="15.75">
      <c r="A7" s="97"/>
      <c r="B7" s="26" t="s">
        <v>10</v>
      </c>
      <c r="C7" s="23">
        <v>3</v>
      </c>
    </row>
    <row r="8" spans="1:3" ht="20.25" customHeight="1">
      <c r="A8" s="97"/>
      <c r="B8" s="26" t="s">
        <v>35</v>
      </c>
      <c r="C8" s="34">
        <v>3</v>
      </c>
    </row>
    <row r="9" spans="1:3" ht="15.75">
      <c r="A9" s="97"/>
      <c r="B9" s="26" t="s">
        <v>15</v>
      </c>
      <c r="C9" s="34">
        <v>1</v>
      </c>
    </row>
    <row r="10" spans="1:3" ht="15.75">
      <c r="A10" s="97"/>
      <c r="B10" s="26" t="s">
        <v>13</v>
      </c>
      <c r="C10" s="34">
        <v>2</v>
      </c>
    </row>
    <row r="11" spans="1:3" ht="15.75">
      <c r="A11" s="97"/>
      <c r="B11" s="26" t="s">
        <v>16</v>
      </c>
      <c r="C11" s="34">
        <v>2</v>
      </c>
    </row>
    <row r="12" spans="1:3" ht="15.75">
      <c r="A12" s="97"/>
      <c r="B12" s="26" t="s">
        <v>14</v>
      </c>
      <c r="C12" s="34">
        <v>2</v>
      </c>
    </row>
    <row r="13" spans="1:3" ht="15.75">
      <c r="A13" s="97"/>
      <c r="B13" s="26" t="s">
        <v>12</v>
      </c>
      <c r="C13" s="34">
        <v>1</v>
      </c>
    </row>
    <row r="14" spans="1:3" ht="15.75">
      <c r="A14" s="97"/>
      <c r="B14" s="26" t="s">
        <v>11</v>
      </c>
      <c r="C14" s="34">
        <v>2</v>
      </c>
    </row>
    <row r="15" spans="1:3" ht="15.75">
      <c r="A15" s="97"/>
      <c r="B15" s="26" t="s">
        <v>24</v>
      </c>
      <c r="C15" s="34">
        <v>3</v>
      </c>
    </row>
    <row r="16" spans="1:3" ht="15.75">
      <c r="A16" s="97"/>
      <c r="B16" s="26" t="s">
        <v>18</v>
      </c>
      <c r="C16" s="34">
        <v>1</v>
      </c>
    </row>
    <row r="17" spans="1:3" ht="15.75">
      <c r="A17" s="97"/>
      <c r="B17" s="26" t="s">
        <v>33</v>
      </c>
      <c r="C17" s="34">
        <v>1</v>
      </c>
    </row>
    <row r="18" spans="1:3" ht="15.75">
      <c r="A18" s="92" t="s">
        <v>36</v>
      </c>
      <c r="B18" s="35" t="s">
        <v>26</v>
      </c>
      <c r="C18" s="34">
        <v>3</v>
      </c>
    </row>
    <row r="19" spans="1:3" ht="15.75">
      <c r="A19" s="92"/>
      <c r="B19" s="35" t="s">
        <v>4</v>
      </c>
      <c r="C19" s="34">
        <v>6</v>
      </c>
    </row>
    <row r="20" spans="1:3" ht="15.75">
      <c r="A20" s="92"/>
      <c r="B20" s="35" t="s">
        <v>32</v>
      </c>
      <c r="C20" s="34">
        <v>2</v>
      </c>
    </row>
    <row r="21" spans="1:3" ht="19.5">
      <c r="A21" s="36"/>
      <c r="B21" s="86" t="s">
        <v>48</v>
      </c>
      <c r="C21" s="34">
        <v>2</v>
      </c>
    </row>
    <row r="22" spans="1:3" ht="15.75">
      <c r="A22" s="36"/>
      <c r="B22" s="36" t="s">
        <v>64</v>
      </c>
      <c r="C22" s="34"/>
    </row>
    <row r="23" spans="1:3" ht="15.75">
      <c r="A23" s="36"/>
      <c r="B23" s="36" t="s">
        <v>65</v>
      </c>
      <c r="C23" s="34"/>
    </row>
    <row r="24" spans="1:3" ht="15.75">
      <c r="A24" s="36"/>
      <c r="B24" s="37" t="s">
        <v>5</v>
      </c>
      <c r="C24" s="38">
        <f>SUM(C6:C22)</f>
        <v>36</v>
      </c>
    </row>
    <row r="25" spans="1:3" ht="19.5">
      <c r="A25" s="36"/>
      <c r="B25" s="86" t="s">
        <v>9</v>
      </c>
      <c r="C25" s="34">
        <v>1</v>
      </c>
    </row>
    <row r="26" spans="1:3" ht="15.75">
      <c r="A26" s="36"/>
      <c r="B26" s="70" t="s">
        <v>116</v>
      </c>
      <c r="C26" s="38"/>
    </row>
    <row r="27" spans="1:3" ht="15.75">
      <c r="A27" s="36"/>
      <c r="B27" s="23"/>
      <c r="C27" s="40">
        <f>SUM(C24:C26)</f>
        <v>37</v>
      </c>
    </row>
    <row r="28" spans="1:3" ht="15.75">
      <c r="A28" s="50"/>
      <c r="B28" s="69"/>
      <c r="C28" s="51"/>
    </row>
    <row r="29" spans="1:3" ht="15.75">
      <c r="A29" s="32"/>
      <c r="B29" s="22" t="s">
        <v>41</v>
      </c>
      <c r="C29" s="32"/>
    </row>
    <row r="30" spans="1:3" ht="15.75">
      <c r="A30" s="82" t="s">
        <v>70</v>
      </c>
      <c r="B30" s="82" t="s">
        <v>89</v>
      </c>
      <c r="C30" s="82" t="s">
        <v>90</v>
      </c>
    </row>
    <row r="31" spans="1:3" ht="31.5">
      <c r="A31" s="76" t="s">
        <v>59</v>
      </c>
      <c r="B31" s="76" t="s">
        <v>113</v>
      </c>
      <c r="C31" s="76" t="s">
        <v>75</v>
      </c>
    </row>
    <row r="32" spans="1:3" ht="15.75">
      <c r="A32" s="76" t="s">
        <v>66</v>
      </c>
      <c r="B32" s="76" t="s">
        <v>67</v>
      </c>
      <c r="C32" s="76" t="s">
        <v>76</v>
      </c>
    </row>
    <row r="33" spans="1:3" ht="15.75">
      <c r="A33" s="76" t="s">
        <v>72</v>
      </c>
      <c r="B33" s="76" t="s">
        <v>115</v>
      </c>
      <c r="C33" s="76" t="s">
        <v>77</v>
      </c>
    </row>
    <row r="34" spans="1:3" ht="31.5">
      <c r="A34" s="76" t="s">
        <v>96</v>
      </c>
      <c r="B34" s="76" t="s">
        <v>130</v>
      </c>
      <c r="C34" s="76" t="s">
        <v>102</v>
      </c>
    </row>
    <row r="35" spans="1:3" ht="31.5">
      <c r="A35" s="76" t="s">
        <v>53</v>
      </c>
      <c r="B35" s="76" t="s">
        <v>106</v>
      </c>
      <c r="C35" s="76" t="s">
        <v>79</v>
      </c>
    </row>
    <row r="36" spans="1:3" ht="15.75">
      <c r="A36" s="76" t="s">
        <v>80</v>
      </c>
      <c r="B36" s="76" t="s">
        <v>81</v>
      </c>
      <c r="C36" s="76" t="s">
        <v>82</v>
      </c>
    </row>
  </sheetData>
  <sheetProtection/>
  <mergeCells count="7">
    <mergeCell ref="A18:A20"/>
    <mergeCell ref="A1:C1"/>
    <mergeCell ref="A2:C2"/>
    <mergeCell ref="A4:A5"/>
    <mergeCell ref="B4:B5"/>
    <mergeCell ref="C4:C5"/>
    <mergeCell ref="A6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9.375" style="0" customWidth="1"/>
    <col min="2" max="2" width="43.125" style="0" customWidth="1"/>
    <col min="3" max="3" width="20.375" style="0" customWidth="1"/>
  </cols>
  <sheetData>
    <row r="1" spans="1:3" ht="15.75">
      <c r="A1" s="93" t="s">
        <v>52</v>
      </c>
      <c r="B1" s="94"/>
      <c r="C1" s="94"/>
    </row>
    <row r="2" spans="1:3" ht="15.75">
      <c r="A2" s="93" t="s">
        <v>38</v>
      </c>
      <c r="B2" s="94"/>
      <c r="C2" s="94"/>
    </row>
    <row r="3" spans="1:3" ht="12.75">
      <c r="A3" s="95" t="s">
        <v>30</v>
      </c>
      <c r="B3" s="96" t="s">
        <v>6</v>
      </c>
      <c r="C3" s="96" t="s">
        <v>34</v>
      </c>
    </row>
    <row r="4" spans="1:3" ht="24" customHeight="1">
      <c r="A4" s="95"/>
      <c r="B4" s="96"/>
      <c r="C4" s="96"/>
    </row>
    <row r="5" spans="1:3" ht="21" customHeight="1">
      <c r="A5" s="102" t="s">
        <v>31</v>
      </c>
      <c r="B5" s="11" t="s">
        <v>3</v>
      </c>
      <c r="C5" s="13">
        <v>2</v>
      </c>
    </row>
    <row r="6" spans="1:3" ht="18.75" customHeight="1">
      <c r="A6" s="102"/>
      <c r="B6" s="11" t="s">
        <v>10</v>
      </c>
      <c r="C6" s="13">
        <v>3</v>
      </c>
    </row>
    <row r="7" spans="1:3" ht="20.25" customHeight="1">
      <c r="A7" s="102"/>
      <c r="B7" s="11" t="s">
        <v>35</v>
      </c>
      <c r="C7" s="14">
        <v>3</v>
      </c>
    </row>
    <row r="8" spans="1:3" ht="22.5" customHeight="1">
      <c r="A8" s="102"/>
      <c r="B8" s="11" t="s">
        <v>15</v>
      </c>
      <c r="C8" s="14">
        <v>1</v>
      </c>
    </row>
    <row r="9" spans="1:3" ht="18.75" customHeight="1">
      <c r="A9" s="102"/>
      <c r="B9" s="11" t="s">
        <v>14</v>
      </c>
      <c r="C9" s="14">
        <v>3</v>
      </c>
    </row>
    <row r="10" spans="1:3" ht="18" customHeight="1">
      <c r="A10" s="102"/>
      <c r="B10" s="11" t="s">
        <v>12</v>
      </c>
      <c r="C10" s="14">
        <v>1</v>
      </c>
    </row>
    <row r="11" spans="1:3" ht="18" customHeight="1">
      <c r="A11" s="102"/>
      <c r="B11" s="11" t="s">
        <v>53</v>
      </c>
      <c r="C11" s="14">
        <v>2</v>
      </c>
    </row>
    <row r="12" spans="1:3" ht="17.25" customHeight="1">
      <c r="A12" s="102"/>
      <c r="B12" s="11" t="s">
        <v>26</v>
      </c>
      <c r="C12" s="14">
        <v>2</v>
      </c>
    </row>
    <row r="13" spans="1:3" ht="21" customHeight="1">
      <c r="A13" s="102"/>
      <c r="B13" s="11" t="s">
        <v>24</v>
      </c>
      <c r="C13" s="14">
        <v>3</v>
      </c>
    </row>
    <row r="14" spans="1:3" ht="18" customHeight="1">
      <c r="A14" s="102"/>
      <c r="B14" s="11" t="s">
        <v>18</v>
      </c>
      <c r="C14" s="14">
        <v>1</v>
      </c>
    </row>
    <row r="15" spans="1:3" ht="18.75" customHeight="1">
      <c r="A15" s="98" t="s">
        <v>36</v>
      </c>
      <c r="B15" s="17" t="s">
        <v>16</v>
      </c>
      <c r="C15" s="14">
        <v>3</v>
      </c>
    </row>
    <row r="16" spans="1:3" ht="19.5" customHeight="1">
      <c r="A16" s="98"/>
      <c r="B16" s="17" t="s">
        <v>13</v>
      </c>
      <c r="C16" s="14">
        <v>3</v>
      </c>
    </row>
    <row r="17" spans="1:3" ht="17.25" customHeight="1">
      <c r="A17" s="98"/>
      <c r="B17" s="17" t="s">
        <v>4</v>
      </c>
      <c r="C17" s="14">
        <v>6</v>
      </c>
    </row>
    <row r="18" spans="1:3" ht="19.5">
      <c r="A18" s="103" t="s">
        <v>49</v>
      </c>
      <c r="B18" s="86" t="s">
        <v>48</v>
      </c>
      <c r="C18" s="14">
        <v>2</v>
      </c>
    </row>
    <row r="19" spans="1:3" ht="33.75" customHeight="1">
      <c r="A19" s="104"/>
      <c r="B19" s="17" t="s">
        <v>91</v>
      </c>
      <c r="C19" s="14"/>
    </row>
    <row r="20" spans="1:3" ht="35.25" customHeight="1">
      <c r="A20" s="105"/>
      <c r="B20" s="17" t="s">
        <v>92</v>
      </c>
      <c r="C20" s="14"/>
    </row>
    <row r="21" spans="1:3" ht="19.5">
      <c r="A21" s="101" t="s">
        <v>5</v>
      </c>
      <c r="B21" s="100"/>
      <c r="C21" s="15">
        <f>SUM(C5:C18)</f>
        <v>35</v>
      </c>
    </row>
    <row r="22" spans="1:3" ht="19.5">
      <c r="A22" s="19"/>
      <c r="B22" s="86" t="s">
        <v>9</v>
      </c>
      <c r="C22" s="14">
        <v>2</v>
      </c>
    </row>
    <row r="23" spans="1:3" ht="15" customHeight="1">
      <c r="A23" s="19"/>
      <c r="B23" s="33" t="s">
        <v>120</v>
      </c>
      <c r="C23" s="15"/>
    </row>
    <row r="24" spans="1:3" ht="33.75" customHeight="1">
      <c r="A24" s="19"/>
      <c r="B24" s="39" t="s">
        <v>128</v>
      </c>
      <c r="C24" s="15"/>
    </row>
    <row r="25" spans="1:3" ht="19.5" customHeight="1">
      <c r="A25" s="99" t="s">
        <v>8</v>
      </c>
      <c r="B25" s="100"/>
      <c r="C25" s="16">
        <f>SUM(C21:C23)</f>
        <v>37</v>
      </c>
    </row>
    <row r="26" spans="1:3" ht="15.75">
      <c r="A26" s="32"/>
      <c r="B26" s="32"/>
      <c r="C26" s="32"/>
    </row>
    <row r="27" spans="1:3" ht="15.75">
      <c r="A27" s="32"/>
      <c r="B27" s="32"/>
      <c r="C27" s="32"/>
    </row>
    <row r="28" spans="1:3" ht="16.5" thickBot="1">
      <c r="A28" s="32"/>
      <c r="B28" s="22" t="s">
        <v>41</v>
      </c>
      <c r="C28" s="32"/>
    </row>
    <row r="29" spans="1:3" ht="15.75">
      <c r="A29" s="83" t="s">
        <v>70</v>
      </c>
      <c r="B29" s="84" t="s">
        <v>71</v>
      </c>
      <c r="C29" s="85" t="s">
        <v>134</v>
      </c>
    </row>
    <row r="30" spans="1:3" ht="33.75" customHeight="1">
      <c r="A30" s="76" t="s">
        <v>59</v>
      </c>
      <c r="B30" s="76" t="s">
        <v>113</v>
      </c>
      <c r="C30" s="76" t="s">
        <v>75</v>
      </c>
    </row>
    <row r="31" spans="1:3" ht="18.75" customHeight="1">
      <c r="A31" s="76" t="s">
        <v>66</v>
      </c>
      <c r="B31" s="76" t="s">
        <v>67</v>
      </c>
      <c r="C31" s="76" t="s">
        <v>76</v>
      </c>
    </row>
    <row r="32" spans="1:3" ht="19.5" customHeight="1">
      <c r="A32" s="76" t="s">
        <v>72</v>
      </c>
      <c r="B32" s="76" t="s">
        <v>115</v>
      </c>
      <c r="C32" s="76" t="s">
        <v>77</v>
      </c>
    </row>
    <row r="33" spans="1:3" ht="38.25" customHeight="1">
      <c r="A33" s="76" t="s">
        <v>96</v>
      </c>
      <c r="B33" s="76" t="s">
        <v>130</v>
      </c>
      <c r="C33" s="76" t="s">
        <v>102</v>
      </c>
    </row>
    <row r="34" spans="1:3" ht="18" customHeight="1">
      <c r="A34" s="76" t="s">
        <v>53</v>
      </c>
      <c r="B34" s="76" t="s">
        <v>106</v>
      </c>
      <c r="C34" s="76" t="s">
        <v>79</v>
      </c>
    </row>
    <row r="35" spans="1:3" ht="18.75" customHeight="1">
      <c r="A35" s="76" t="s">
        <v>80</v>
      </c>
      <c r="B35" s="76" t="s">
        <v>81</v>
      </c>
      <c r="C35" s="76" t="s">
        <v>82</v>
      </c>
    </row>
  </sheetData>
  <sheetProtection/>
  <mergeCells count="10">
    <mergeCell ref="A15:A17"/>
    <mergeCell ref="A25:B25"/>
    <mergeCell ref="A21:B21"/>
    <mergeCell ref="A1:C1"/>
    <mergeCell ref="A2:C2"/>
    <mergeCell ref="A3:A4"/>
    <mergeCell ref="B3:B4"/>
    <mergeCell ref="C3:C4"/>
    <mergeCell ref="A5:A14"/>
    <mergeCell ref="A18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17.00390625" style="0" customWidth="1"/>
    <col min="2" max="2" width="43.875" style="8" customWidth="1"/>
    <col min="3" max="3" width="22.875" style="10" customWidth="1"/>
  </cols>
  <sheetData>
    <row r="1" spans="1:3" ht="15">
      <c r="A1" s="87" t="s">
        <v>52</v>
      </c>
      <c r="B1" s="106"/>
      <c r="C1" s="106"/>
    </row>
    <row r="2" spans="1:3" ht="15">
      <c r="A2" s="87" t="s">
        <v>39</v>
      </c>
      <c r="B2" s="106"/>
      <c r="C2" s="106"/>
    </row>
    <row r="3" spans="2:3" ht="18.75">
      <c r="B3" s="7"/>
      <c r="C3" s="9"/>
    </row>
    <row r="4" spans="1:3" ht="12.75">
      <c r="A4" s="98" t="s">
        <v>30</v>
      </c>
      <c r="B4" s="110" t="s">
        <v>6</v>
      </c>
      <c r="C4" s="110" t="s">
        <v>34</v>
      </c>
    </row>
    <row r="5" spans="1:3" ht="45" customHeight="1">
      <c r="A5" s="98"/>
      <c r="B5" s="110"/>
      <c r="C5" s="110"/>
    </row>
    <row r="6" spans="1:3" ht="18.75">
      <c r="A6" s="102" t="s">
        <v>31</v>
      </c>
      <c r="B6" s="26" t="s">
        <v>3</v>
      </c>
      <c r="C6" s="13">
        <v>2</v>
      </c>
    </row>
    <row r="7" spans="1:3" ht="18.75">
      <c r="A7" s="102"/>
      <c r="B7" s="26" t="s">
        <v>10</v>
      </c>
      <c r="C7" s="13">
        <v>3</v>
      </c>
    </row>
    <row r="8" spans="1:3" ht="18.75">
      <c r="A8" s="102"/>
      <c r="B8" s="26" t="s">
        <v>35</v>
      </c>
      <c r="C8" s="14">
        <v>3</v>
      </c>
    </row>
    <row r="9" spans="1:3" ht="18.75">
      <c r="A9" s="102"/>
      <c r="B9" s="26" t="s">
        <v>13</v>
      </c>
      <c r="C9" s="14">
        <v>2</v>
      </c>
    </row>
    <row r="10" spans="1:3" ht="15.75" customHeight="1">
      <c r="A10" s="102"/>
      <c r="B10" s="26" t="s">
        <v>16</v>
      </c>
      <c r="C10" s="14">
        <v>2</v>
      </c>
    </row>
    <row r="11" spans="1:3" ht="18.75">
      <c r="A11" s="102"/>
      <c r="B11" s="26" t="s">
        <v>12</v>
      </c>
      <c r="C11" s="14">
        <v>1</v>
      </c>
    </row>
    <row r="12" spans="1:3" ht="18.75">
      <c r="A12" s="102"/>
      <c r="B12" s="26" t="s">
        <v>11</v>
      </c>
      <c r="C12" s="14">
        <v>2</v>
      </c>
    </row>
    <row r="13" spans="1:3" ht="18.75">
      <c r="A13" s="102"/>
      <c r="B13" s="26" t="s">
        <v>26</v>
      </c>
      <c r="C13" s="14">
        <v>2</v>
      </c>
    </row>
    <row r="14" spans="1:3" ht="18.75">
      <c r="A14" s="102"/>
      <c r="B14" s="26" t="s">
        <v>24</v>
      </c>
      <c r="C14" s="14">
        <v>3</v>
      </c>
    </row>
    <row r="15" spans="1:3" ht="18.75">
      <c r="A15" s="102"/>
      <c r="B15" s="26" t="s">
        <v>18</v>
      </c>
      <c r="C15" s="14">
        <v>1</v>
      </c>
    </row>
    <row r="16" spans="1:3" ht="18.75">
      <c r="A16" s="111" t="s">
        <v>36</v>
      </c>
      <c r="B16" s="35" t="s">
        <v>14</v>
      </c>
      <c r="C16" s="14">
        <v>5</v>
      </c>
    </row>
    <row r="17" spans="1:3" ht="18.75">
      <c r="A17" s="111"/>
      <c r="B17" s="35" t="s">
        <v>4</v>
      </c>
      <c r="C17" s="14">
        <v>6</v>
      </c>
    </row>
    <row r="18" spans="1:3" ht="18.75">
      <c r="A18" s="111"/>
      <c r="B18" s="35" t="s">
        <v>15</v>
      </c>
      <c r="C18" s="14">
        <v>4</v>
      </c>
    </row>
    <row r="19" spans="1:3" ht="18.75">
      <c r="A19" s="107" t="s">
        <v>49</v>
      </c>
      <c r="B19" s="81" t="s">
        <v>37</v>
      </c>
      <c r="C19" s="14">
        <v>1</v>
      </c>
    </row>
    <row r="20" spans="1:3" ht="18.75">
      <c r="A20" s="108"/>
      <c r="B20" s="36" t="s">
        <v>83</v>
      </c>
      <c r="C20" s="14"/>
    </row>
    <row r="21" spans="1:3" ht="18.75">
      <c r="A21" s="109"/>
      <c r="B21" s="36" t="s">
        <v>84</v>
      </c>
      <c r="C21" s="14"/>
    </row>
    <row r="22" spans="1:3" ht="19.5">
      <c r="A22" s="19"/>
      <c r="B22" s="20" t="s">
        <v>5</v>
      </c>
      <c r="C22" s="15">
        <f>SUM(C6:C21)</f>
        <v>37</v>
      </c>
    </row>
    <row r="23" spans="1:3" ht="18.75">
      <c r="A23" s="19"/>
      <c r="B23" s="81" t="s">
        <v>9</v>
      </c>
      <c r="C23" s="14"/>
    </row>
    <row r="24" spans="1:3" ht="39">
      <c r="A24" s="19"/>
      <c r="B24" s="21" t="s">
        <v>8</v>
      </c>
      <c r="C24" s="16">
        <f>SUM(C22:C23)</f>
        <v>37</v>
      </c>
    </row>
    <row r="25" spans="1:3" ht="18.75">
      <c r="A25" s="42"/>
      <c r="B25" s="42"/>
      <c r="C25" s="43"/>
    </row>
    <row r="26" spans="1:3" ht="19.5" thickBot="1">
      <c r="A26" s="42"/>
      <c r="B26" s="12" t="s">
        <v>41</v>
      </c>
      <c r="C26" s="42"/>
    </row>
    <row r="27" spans="1:3" ht="15.75">
      <c r="A27" s="83" t="s">
        <v>70</v>
      </c>
      <c r="B27" s="84" t="s">
        <v>89</v>
      </c>
      <c r="C27" s="85" t="s">
        <v>90</v>
      </c>
    </row>
    <row r="28" spans="1:3" ht="31.5">
      <c r="A28" s="76" t="s">
        <v>59</v>
      </c>
      <c r="B28" s="76" t="s">
        <v>113</v>
      </c>
      <c r="C28" s="76" t="s">
        <v>75</v>
      </c>
    </row>
    <row r="29" spans="1:3" ht="22.5" customHeight="1">
      <c r="A29" s="76" t="s">
        <v>66</v>
      </c>
      <c r="B29" s="76" t="s">
        <v>67</v>
      </c>
      <c r="C29" s="76" t="s">
        <v>76</v>
      </c>
    </row>
    <row r="30" spans="1:3" ht="21" customHeight="1">
      <c r="A30" s="76" t="s">
        <v>72</v>
      </c>
      <c r="B30" s="76" t="s">
        <v>115</v>
      </c>
      <c r="C30" s="76" t="s">
        <v>77</v>
      </c>
    </row>
    <row r="31" spans="1:3" ht="36" customHeight="1">
      <c r="A31" s="76" t="s">
        <v>96</v>
      </c>
      <c r="B31" s="76" t="s">
        <v>129</v>
      </c>
      <c r="C31" s="76" t="s">
        <v>102</v>
      </c>
    </row>
    <row r="32" spans="1:3" ht="21" customHeight="1">
      <c r="A32" s="76" t="s">
        <v>53</v>
      </c>
      <c r="B32" s="76" t="s">
        <v>106</v>
      </c>
      <c r="C32" s="76" t="s">
        <v>79</v>
      </c>
    </row>
    <row r="33" spans="1:3" ht="18" customHeight="1">
      <c r="A33" s="76" t="s">
        <v>80</v>
      </c>
      <c r="B33" s="76" t="s">
        <v>81</v>
      </c>
      <c r="C33" s="76" t="s">
        <v>82</v>
      </c>
    </row>
  </sheetData>
  <sheetProtection/>
  <mergeCells count="8">
    <mergeCell ref="A1:C1"/>
    <mergeCell ref="A4:A5"/>
    <mergeCell ref="A19:A21"/>
    <mergeCell ref="A6:A15"/>
    <mergeCell ref="C4:C5"/>
    <mergeCell ref="A16:A18"/>
    <mergeCell ref="A2:C2"/>
    <mergeCell ref="B4:B5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7.75390625" style="0" customWidth="1"/>
    <col min="2" max="2" width="38.625" style="0" customWidth="1"/>
    <col min="3" max="3" width="9.125" style="0" customWidth="1"/>
    <col min="4" max="4" width="9.625" style="0" customWidth="1"/>
    <col min="5" max="5" width="8.875" style="0" customWidth="1"/>
  </cols>
  <sheetData>
    <row r="1" spans="1:5" ht="15.75">
      <c r="A1" s="93" t="s">
        <v>52</v>
      </c>
      <c r="B1" s="94"/>
      <c r="C1" s="94"/>
      <c r="D1" s="94"/>
      <c r="E1" s="94"/>
    </row>
    <row r="2" spans="1:5" ht="15.75">
      <c r="A2" s="93" t="s">
        <v>46</v>
      </c>
      <c r="B2" s="94"/>
      <c r="C2" s="94"/>
      <c r="D2" s="94"/>
      <c r="E2" s="94"/>
    </row>
    <row r="3" spans="1:5" ht="15.75">
      <c r="A3" s="95" t="s">
        <v>30</v>
      </c>
      <c r="B3" s="96" t="s">
        <v>6</v>
      </c>
      <c r="C3" s="112" t="s">
        <v>56</v>
      </c>
      <c r="D3" s="113"/>
      <c r="E3" s="96" t="s">
        <v>57</v>
      </c>
    </row>
    <row r="4" spans="1:5" ht="15.75">
      <c r="A4" s="95"/>
      <c r="B4" s="96"/>
      <c r="C4" s="63" t="s">
        <v>54</v>
      </c>
      <c r="D4" s="63" t="s">
        <v>55</v>
      </c>
      <c r="E4" s="96"/>
    </row>
    <row r="5" spans="1:5" ht="15.75">
      <c r="A5" s="97" t="s">
        <v>31</v>
      </c>
      <c r="B5" s="26" t="s">
        <v>3</v>
      </c>
      <c r="C5" s="26">
        <v>0</v>
      </c>
      <c r="D5" s="26">
        <v>2</v>
      </c>
      <c r="E5" s="23">
        <v>0</v>
      </c>
    </row>
    <row r="6" spans="1:5" ht="15.75">
      <c r="A6" s="97"/>
      <c r="B6" s="26" t="s">
        <v>10</v>
      </c>
      <c r="C6" s="26">
        <v>3</v>
      </c>
      <c r="D6" s="26">
        <v>3</v>
      </c>
      <c r="E6" s="23">
        <v>3</v>
      </c>
    </row>
    <row r="7" spans="1:5" ht="21" customHeight="1">
      <c r="A7" s="97"/>
      <c r="B7" s="26" t="s">
        <v>35</v>
      </c>
      <c r="C7" s="26">
        <v>3</v>
      </c>
      <c r="D7" s="26">
        <v>3</v>
      </c>
      <c r="E7" s="34">
        <v>3</v>
      </c>
    </row>
    <row r="8" spans="1:5" ht="15.75">
      <c r="A8" s="97"/>
      <c r="B8" s="26" t="s">
        <v>4</v>
      </c>
      <c r="C8" s="26">
        <v>5</v>
      </c>
      <c r="D8" s="26">
        <v>5</v>
      </c>
      <c r="E8" s="34">
        <v>5</v>
      </c>
    </row>
    <row r="9" spans="1:5" ht="15.75">
      <c r="A9" s="97"/>
      <c r="B9" s="26" t="s">
        <v>15</v>
      </c>
      <c r="C9" s="26">
        <v>1</v>
      </c>
      <c r="D9" s="26">
        <v>1</v>
      </c>
      <c r="E9" s="34">
        <v>1</v>
      </c>
    </row>
    <row r="10" spans="1:5" ht="15.75">
      <c r="A10" s="97"/>
      <c r="B10" s="26" t="s">
        <v>13</v>
      </c>
      <c r="C10" s="26">
        <v>2</v>
      </c>
      <c r="D10" s="26">
        <v>2</v>
      </c>
      <c r="E10" s="34">
        <v>2</v>
      </c>
    </row>
    <row r="11" spans="1:5" ht="15.75">
      <c r="A11" s="97"/>
      <c r="B11" s="26" t="s">
        <v>16</v>
      </c>
      <c r="C11" s="26">
        <v>2</v>
      </c>
      <c r="D11" s="26">
        <v>2</v>
      </c>
      <c r="E11" s="34">
        <v>2</v>
      </c>
    </row>
    <row r="12" spans="1:5" ht="15.75">
      <c r="A12" s="97"/>
      <c r="B12" s="26" t="s">
        <v>14</v>
      </c>
      <c r="C12" s="26">
        <v>2</v>
      </c>
      <c r="D12" s="26">
        <v>2</v>
      </c>
      <c r="E12" s="34">
        <v>2</v>
      </c>
    </row>
    <row r="13" spans="1:5" ht="15.75">
      <c r="A13" s="97"/>
      <c r="B13" s="26" t="s">
        <v>12</v>
      </c>
      <c r="C13" s="26">
        <v>1</v>
      </c>
      <c r="D13" s="26">
        <v>1</v>
      </c>
      <c r="E13" s="34">
        <v>1</v>
      </c>
    </row>
    <row r="14" spans="1:5" ht="15.75">
      <c r="A14" s="97"/>
      <c r="B14" s="26" t="s">
        <v>11</v>
      </c>
      <c r="C14" s="26">
        <v>0</v>
      </c>
      <c r="D14" s="26">
        <v>0</v>
      </c>
      <c r="E14" s="34">
        <v>0</v>
      </c>
    </row>
    <row r="15" spans="1:5" ht="15.75">
      <c r="A15" s="97"/>
      <c r="B15" s="26" t="s">
        <v>26</v>
      </c>
      <c r="C15" s="26">
        <v>2</v>
      </c>
      <c r="D15" s="26">
        <v>0</v>
      </c>
      <c r="E15" s="34">
        <v>0</v>
      </c>
    </row>
    <row r="16" spans="1:5" s="44" customFormat="1" ht="15.75">
      <c r="A16" s="97"/>
      <c r="B16" s="35" t="s">
        <v>32</v>
      </c>
      <c r="C16" s="35">
        <v>0</v>
      </c>
      <c r="D16" s="35">
        <v>1</v>
      </c>
      <c r="E16" s="34">
        <v>1</v>
      </c>
    </row>
    <row r="17" spans="1:5" ht="15.75">
      <c r="A17" s="97"/>
      <c r="B17" s="26" t="s">
        <v>24</v>
      </c>
      <c r="C17" s="26">
        <v>3</v>
      </c>
      <c r="D17" s="26">
        <v>3</v>
      </c>
      <c r="E17" s="34">
        <v>3</v>
      </c>
    </row>
    <row r="18" spans="1:5" s="44" customFormat="1" ht="15.75">
      <c r="A18" s="97"/>
      <c r="B18" s="25" t="s">
        <v>17</v>
      </c>
      <c r="C18" s="25">
        <v>1</v>
      </c>
      <c r="D18" s="25">
        <v>0</v>
      </c>
      <c r="E18" s="34">
        <v>1</v>
      </c>
    </row>
    <row r="19" spans="1:5" ht="15.75">
      <c r="A19" s="97"/>
      <c r="B19" s="26" t="s">
        <v>18</v>
      </c>
      <c r="C19" s="26">
        <v>1</v>
      </c>
      <c r="D19" s="26">
        <v>1</v>
      </c>
      <c r="E19" s="34">
        <v>1</v>
      </c>
    </row>
    <row r="20" spans="1:5" ht="15.75">
      <c r="A20" s="92" t="s">
        <v>36</v>
      </c>
      <c r="B20" s="35" t="s">
        <v>26</v>
      </c>
      <c r="C20" s="35">
        <v>0</v>
      </c>
      <c r="D20" s="35">
        <v>3</v>
      </c>
      <c r="E20" s="34">
        <v>3</v>
      </c>
    </row>
    <row r="21" spans="1:5" ht="15.75">
      <c r="A21" s="92"/>
      <c r="B21" s="35" t="s">
        <v>3</v>
      </c>
      <c r="C21" s="35">
        <v>3</v>
      </c>
      <c r="D21" s="35">
        <v>0</v>
      </c>
      <c r="E21" s="34">
        <v>3</v>
      </c>
    </row>
    <row r="22" spans="1:5" ht="15.75">
      <c r="A22" s="92"/>
      <c r="B22" s="35" t="s">
        <v>11</v>
      </c>
      <c r="C22" s="35">
        <v>4</v>
      </c>
      <c r="D22" s="35">
        <v>4</v>
      </c>
      <c r="E22" s="34">
        <v>4</v>
      </c>
    </row>
    <row r="23" spans="1:5" s="44" customFormat="1" ht="15.75">
      <c r="A23" s="115" t="s">
        <v>37</v>
      </c>
      <c r="B23" s="81" t="s">
        <v>37</v>
      </c>
      <c r="C23" s="36">
        <v>3</v>
      </c>
      <c r="D23" s="36">
        <v>3</v>
      </c>
      <c r="E23" s="34">
        <v>2</v>
      </c>
    </row>
    <row r="24" spans="1:5" ht="15.75">
      <c r="A24" s="116"/>
      <c r="B24" s="36" t="s">
        <v>133</v>
      </c>
      <c r="C24" s="36"/>
      <c r="D24" s="36"/>
      <c r="E24" s="34"/>
    </row>
    <row r="25" spans="1:5" ht="15.75">
      <c r="A25" s="66"/>
      <c r="B25" s="36" t="s">
        <v>126</v>
      </c>
      <c r="C25" s="36"/>
      <c r="D25" s="36"/>
      <c r="E25" s="34"/>
    </row>
    <row r="26" spans="1:5" ht="15.75">
      <c r="A26" s="36"/>
      <c r="B26" s="37" t="s">
        <v>5</v>
      </c>
      <c r="C26" s="38">
        <f>SUM(C5:C24)</f>
        <v>36</v>
      </c>
      <c r="D26" s="38">
        <f>SUM(D5:D24)</f>
        <v>36</v>
      </c>
      <c r="E26" s="38">
        <f>SUM(E5:E24)</f>
        <v>37</v>
      </c>
    </row>
    <row r="27" spans="1:5" ht="15.75">
      <c r="A27" s="36"/>
      <c r="B27" s="36" t="s">
        <v>9</v>
      </c>
      <c r="C27" s="38">
        <v>1</v>
      </c>
      <c r="D27" s="38">
        <v>1</v>
      </c>
      <c r="E27" s="34"/>
    </row>
    <row r="28" spans="1:5" ht="31.5">
      <c r="A28" s="36"/>
      <c r="B28" s="39" t="s">
        <v>8</v>
      </c>
      <c r="C28" s="38">
        <f>C26+C27</f>
        <v>37</v>
      </c>
      <c r="D28" s="38">
        <f>D26+D27</f>
        <v>37</v>
      </c>
      <c r="E28" s="38">
        <f>E26+E27</f>
        <v>37</v>
      </c>
    </row>
    <row r="29" spans="1:5" ht="15.75">
      <c r="A29" s="50"/>
      <c r="B29" s="67"/>
      <c r="C29" s="68"/>
      <c r="D29" s="68"/>
      <c r="E29" s="68"/>
    </row>
    <row r="30" spans="1:5" ht="15.75">
      <c r="A30" s="32"/>
      <c r="B30" s="22" t="s">
        <v>41</v>
      </c>
      <c r="C30" s="22"/>
      <c r="D30" s="22"/>
      <c r="E30" s="32"/>
    </row>
    <row r="31" spans="1:5" ht="15.75">
      <c r="A31" s="64" t="s">
        <v>136</v>
      </c>
      <c r="B31" s="64" t="s">
        <v>71</v>
      </c>
      <c r="C31" s="117" t="s">
        <v>134</v>
      </c>
      <c r="D31" s="90"/>
      <c r="E31" s="91"/>
    </row>
    <row r="32" spans="1:5" ht="31.5">
      <c r="A32" s="76" t="s">
        <v>59</v>
      </c>
      <c r="B32" s="76" t="s">
        <v>113</v>
      </c>
      <c r="C32" s="114" t="s">
        <v>75</v>
      </c>
      <c r="D32" s="114"/>
      <c r="E32" s="114"/>
    </row>
    <row r="33" spans="1:5" ht="22.5" customHeight="1">
      <c r="A33" s="76" t="s">
        <v>66</v>
      </c>
      <c r="B33" s="76" t="s">
        <v>67</v>
      </c>
      <c r="C33" s="114" t="s">
        <v>76</v>
      </c>
      <c r="D33" s="114"/>
      <c r="E33" s="114"/>
    </row>
    <row r="34" spans="1:5" ht="23.25" customHeight="1">
      <c r="A34" s="76" t="s">
        <v>72</v>
      </c>
      <c r="B34" s="76" t="s">
        <v>115</v>
      </c>
      <c r="C34" s="114" t="s">
        <v>77</v>
      </c>
      <c r="D34" s="114"/>
      <c r="E34" s="114"/>
    </row>
    <row r="35" spans="1:5" ht="30.75" customHeight="1">
      <c r="A35" s="76" t="s">
        <v>96</v>
      </c>
      <c r="B35" s="76" t="s">
        <v>129</v>
      </c>
      <c r="C35" s="114" t="s">
        <v>102</v>
      </c>
      <c r="D35" s="114"/>
      <c r="E35" s="114"/>
    </row>
    <row r="36" spans="1:5" s="45" customFormat="1" ht="30.75" customHeight="1">
      <c r="A36" s="76" t="s">
        <v>53</v>
      </c>
      <c r="B36" s="76" t="s">
        <v>106</v>
      </c>
      <c r="C36" s="114" t="s">
        <v>79</v>
      </c>
      <c r="D36" s="114"/>
      <c r="E36" s="114"/>
    </row>
    <row r="37" spans="1:5" ht="18.75" customHeight="1">
      <c r="A37" s="76" t="s">
        <v>80</v>
      </c>
      <c r="B37" s="76" t="s">
        <v>81</v>
      </c>
      <c r="C37" s="114" t="s">
        <v>82</v>
      </c>
      <c r="D37" s="114"/>
      <c r="E37" s="114"/>
    </row>
  </sheetData>
  <sheetProtection/>
  <mergeCells count="16">
    <mergeCell ref="C34:E34"/>
    <mergeCell ref="C35:E35"/>
    <mergeCell ref="C36:E36"/>
    <mergeCell ref="C37:E37"/>
    <mergeCell ref="A23:A24"/>
    <mergeCell ref="A20:A22"/>
    <mergeCell ref="C32:E32"/>
    <mergeCell ref="C33:E33"/>
    <mergeCell ref="C31:E31"/>
    <mergeCell ref="A1:E1"/>
    <mergeCell ref="A2:E2"/>
    <mergeCell ref="A3:A4"/>
    <mergeCell ref="B3:B4"/>
    <mergeCell ref="E3:E4"/>
    <mergeCell ref="A5:A19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30" sqref="A30:A40"/>
    </sheetView>
  </sheetViews>
  <sheetFormatPr defaultColWidth="9.00390625" defaultRowHeight="12.75"/>
  <cols>
    <col min="1" max="1" width="17.875" style="0" customWidth="1"/>
    <col min="2" max="2" width="46.875" style="0" customWidth="1"/>
    <col min="3" max="3" width="18.375" style="0" customWidth="1"/>
  </cols>
  <sheetData>
    <row r="1" spans="1:3" ht="15.75">
      <c r="A1" s="120" t="s">
        <v>52</v>
      </c>
      <c r="B1" s="121"/>
      <c r="C1" s="121"/>
    </row>
    <row r="2" spans="1:3" ht="15.75">
      <c r="A2" s="122" t="s">
        <v>40</v>
      </c>
      <c r="B2" s="123"/>
      <c r="C2" s="123"/>
    </row>
    <row r="3" spans="1:3" ht="12.75">
      <c r="A3" s="95" t="s">
        <v>30</v>
      </c>
      <c r="B3" s="96" t="s">
        <v>6</v>
      </c>
      <c r="C3" s="96" t="s">
        <v>124</v>
      </c>
    </row>
    <row r="4" spans="1:3" ht="38.25" customHeight="1">
      <c r="A4" s="95"/>
      <c r="B4" s="96"/>
      <c r="C4" s="96"/>
    </row>
    <row r="5" spans="1:3" ht="21" customHeight="1">
      <c r="A5" s="97" t="s">
        <v>31</v>
      </c>
      <c r="B5" s="26" t="s">
        <v>3</v>
      </c>
      <c r="C5" s="23">
        <v>2</v>
      </c>
    </row>
    <row r="6" spans="1:3" ht="17.25" customHeight="1">
      <c r="A6" s="97"/>
      <c r="B6" s="26" t="s">
        <v>10</v>
      </c>
      <c r="C6" s="23">
        <v>3</v>
      </c>
    </row>
    <row r="7" spans="1:3" ht="19.5" customHeight="1">
      <c r="A7" s="97"/>
      <c r="B7" s="26" t="s">
        <v>35</v>
      </c>
      <c r="C7" s="34">
        <v>3</v>
      </c>
    </row>
    <row r="8" spans="1:3" ht="17.25" customHeight="1">
      <c r="A8" s="97"/>
      <c r="B8" s="26" t="s">
        <v>15</v>
      </c>
      <c r="C8" s="34">
        <v>1</v>
      </c>
    </row>
    <row r="9" spans="1:3" ht="15.75" customHeight="1">
      <c r="A9" s="97"/>
      <c r="B9" s="26" t="s">
        <v>13</v>
      </c>
      <c r="C9" s="34">
        <v>1</v>
      </c>
    </row>
    <row r="10" spans="1:3" ht="15.75" customHeight="1">
      <c r="A10" s="97"/>
      <c r="B10" s="26" t="s">
        <v>16</v>
      </c>
      <c r="C10" s="34">
        <v>1</v>
      </c>
    </row>
    <row r="11" spans="1:3" ht="18" customHeight="1">
      <c r="A11" s="97"/>
      <c r="B11" s="26" t="s">
        <v>14</v>
      </c>
      <c r="C11" s="34">
        <v>2</v>
      </c>
    </row>
    <row r="12" spans="1:3" ht="16.5" customHeight="1">
      <c r="A12" s="97"/>
      <c r="B12" s="26" t="s">
        <v>12</v>
      </c>
      <c r="C12" s="34">
        <v>1</v>
      </c>
    </row>
    <row r="13" spans="1:3" ht="18" customHeight="1">
      <c r="A13" s="97"/>
      <c r="B13" s="26" t="s">
        <v>11</v>
      </c>
      <c r="C13" s="34">
        <v>2</v>
      </c>
    </row>
    <row r="14" spans="1:3" ht="17.25" customHeight="1">
      <c r="A14" s="97"/>
      <c r="B14" s="26" t="s">
        <v>24</v>
      </c>
      <c r="C14" s="34">
        <v>3</v>
      </c>
    </row>
    <row r="15" spans="1:3" ht="16.5" customHeight="1">
      <c r="A15" s="97"/>
      <c r="B15" s="26" t="s">
        <v>18</v>
      </c>
      <c r="C15" s="34">
        <v>1</v>
      </c>
    </row>
    <row r="16" spans="1:3" ht="15.75">
      <c r="A16" s="97"/>
      <c r="B16" s="26" t="s">
        <v>33</v>
      </c>
      <c r="C16" s="34">
        <v>1</v>
      </c>
    </row>
    <row r="17" spans="1:3" ht="16.5" customHeight="1">
      <c r="A17" s="92" t="s">
        <v>36</v>
      </c>
      <c r="B17" s="35" t="s">
        <v>26</v>
      </c>
      <c r="C17" s="34">
        <v>3</v>
      </c>
    </row>
    <row r="18" spans="1:3" ht="18" customHeight="1">
      <c r="A18" s="92"/>
      <c r="B18" s="35" t="s">
        <v>4</v>
      </c>
      <c r="C18" s="34">
        <v>6</v>
      </c>
    </row>
    <row r="19" spans="1:3" ht="15.75" customHeight="1">
      <c r="A19" s="92"/>
      <c r="B19" s="35" t="s">
        <v>32</v>
      </c>
      <c r="C19" s="34">
        <v>3</v>
      </c>
    </row>
    <row r="20" spans="1:3" ht="18.75" customHeight="1">
      <c r="A20" s="52" t="s">
        <v>49</v>
      </c>
      <c r="B20" s="36" t="s">
        <v>48</v>
      </c>
      <c r="C20" s="34">
        <v>3</v>
      </c>
    </row>
    <row r="21" spans="1:3" ht="18.75" customHeight="1">
      <c r="A21" s="52"/>
      <c r="B21" s="80" t="s">
        <v>87</v>
      </c>
      <c r="C21" s="34"/>
    </row>
    <row r="22" spans="1:3" ht="29.25" customHeight="1">
      <c r="A22" s="52"/>
      <c r="B22" s="65" t="s">
        <v>137</v>
      </c>
      <c r="C22" s="34"/>
    </row>
    <row r="23" spans="1:3" ht="19.5">
      <c r="A23" s="36"/>
      <c r="B23" s="20" t="s">
        <v>5</v>
      </c>
      <c r="C23" s="38">
        <f>SUM(C5:C20)</f>
        <v>36</v>
      </c>
    </row>
    <row r="24" spans="1:3" ht="15.75">
      <c r="A24" s="36"/>
      <c r="B24" s="81" t="s">
        <v>9</v>
      </c>
      <c r="C24" s="34">
        <v>1</v>
      </c>
    </row>
    <row r="25" spans="1:3" ht="15.75">
      <c r="A25" s="36"/>
      <c r="B25" s="36" t="s">
        <v>121</v>
      </c>
      <c r="C25" s="34"/>
    </row>
    <row r="26" spans="1:3" ht="39">
      <c r="A26" s="36"/>
      <c r="B26" s="21" t="s">
        <v>8</v>
      </c>
      <c r="C26" s="40">
        <f>SUM(C23:C24)</f>
        <v>37</v>
      </c>
    </row>
    <row r="27" spans="1:3" ht="15">
      <c r="A27" s="31"/>
      <c r="B27" s="31"/>
      <c r="C27" s="31"/>
    </row>
    <row r="28" spans="1:3" ht="16.5" thickBot="1">
      <c r="A28" s="118" t="s">
        <v>44</v>
      </c>
      <c r="B28" s="119"/>
      <c r="C28" s="119"/>
    </row>
    <row r="29" spans="1:3" ht="15.75">
      <c r="A29" s="49" t="s">
        <v>70</v>
      </c>
      <c r="B29" s="49" t="s">
        <v>93</v>
      </c>
      <c r="C29" s="49" t="s">
        <v>90</v>
      </c>
    </row>
    <row r="30" spans="1:3" ht="17.25" customHeight="1">
      <c r="A30" s="76" t="s">
        <v>59</v>
      </c>
      <c r="B30" s="76" t="s">
        <v>68</v>
      </c>
      <c r="C30" s="76" t="s">
        <v>75</v>
      </c>
    </row>
    <row r="31" spans="1:3" ht="17.25" customHeight="1">
      <c r="A31" s="76" t="s">
        <v>66</v>
      </c>
      <c r="B31" s="76" t="s">
        <v>67</v>
      </c>
      <c r="C31" s="76" t="s">
        <v>76</v>
      </c>
    </row>
    <row r="32" spans="1:3" ht="25.5" customHeight="1">
      <c r="A32" s="76" t="s">
        <v>72</v>
      </c>
      <c r="B32" s="76" t="s">
        <v>73</v>
      </c>
      <c r="C32" s="76" t="s">
        <v>94</v>
      </c>
    </row>
    <row r="33" spans="1:3" ht="18" customHeight="1">
      <c r="A33" s="76" t="s">
        <v>58</v>
      </c>
      <c r="B33" s="76" t="s">
        <v>74</v>
      </c>
      <c r="C33" s="76" t="s">
        <v>78</v>
      </c>
    </row>
    <row r="34" spans="1:3" ht="20.25" customHeight="1">
      <c r="A34" s="76" t="s">
        <v>97</v>
      </c>
      <c r="B34" s="76" t="s">
        <v>107</v>
      </c>
      <c r="C34" s="76" t="s">
        <v>79</v>
      </c>
    </row>
    <row r="35" spans="1:3" ht="19.5" customHeight="1">
      <c r="A35" s="76" t="s">
        <v>80</v>
      </c>
      <c r="B35" s="78" t="s">
        <v>122</v>
      </c>
      <c r="C35" s="76" t="s">
        <v>88</v>
      </c>
    </row>
    <row r="36" spans="1:3" ht="31.5">
      <c r="A36" s="79" t="s">
        <v>95</v>
      </c>
      <c r="B36" s="65" t="s">
        <v>103</v>
      </c>
      <c r="C36" s="76" t="s">
        <v>101</v>
      </c>
    </row>
    <row r="37" spans="1:3" ht="15.75">
      <c r="A37" s="79" t="s">
        <v>111</v>
      </c>
      <c r="B37" s="76" t="s">
        <v>112</v>
      </c>
      <c r="C37" s="70" t="s">
        <v>118</v>
      </c>
    </row>
    <row r="38" spans="1:3" ht="31.5">
      <c r="A38" s="62" t="s">
        <v>95</v>
      </c>
      <c r="B38" s="65" t="s">
        <v>103</v>
      </c>
      <c r="C38" s="62" t="s">
        <v>100</v>
      </c>
    </row>
    <row r="39" spans="1:3" ht="18" customHeight="1">
      <c r="A39" s="77" t="s">
        <v>98</v>
      </c>
      <c r="B39" s="65" t="s">
        <v>110</v>
      </c>
      <c r="C39" s="77" t="s">
        <v>99</v>
      </c>
    </row>
    <row r="40" spans="1:3" ht="15.75">
      <c r="A40" s="65" t="s">
        <v>96</v>
      </c>
      <c r="B40" s="65" t="s">
        <v>127</v>
      </c>
      <c r="C40" s="65" t="s">
        <v>119</v>
      </c>
    </row>
    <row r="41" spans="1:3" ht="15">
      <c r="A41" s="31"/>
      <c r="B41" s="31"/>
      <c r="C41" s="31"/>
    </row>
    <row r="42" spans="1:3" ht="15">
      <c r="A42" s="31"/>
      <c r="B42" s="31"/>
      <c r="C42" s="31"/>
    </row>
  </sheetData>
  <sheetProtection/>
  <mergeCells count="8">
    <mergeCell ref="A28:C28"/>
    <mergeCell ref="A17:A19"/>
    <mergeCell ref="A1:C1"/>
    <mergeCell ref="A2:C2"/>
    <mergeCell ref="A3:A4"/>
    <mergeCell ref="B3:B4"/>
    <mergeCell ref="C3:C4"/>
    <mergeCell ref="A5:A16"/>
  </mergeCell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7.875" style="0" customWidth="1"/>
    <col min="2" max="2" width="48.875" style="0" customWidth="1"/>
    <col min="3" max="3" width="20.25390625" style="0" customWidth="1"/>
  </cols>
  <sheetData>
    <row r="1" spans="1:3" ht="15">
      <c r="A1" s="128" t="s">
        <v>52</v>
      </c>
      <c r="B1" s="129"/>
      <c r="C1" s="129"/>
    </row>
    <row r="2" spans="1:3" ht="15">
      <c r="A2" s="130" t="s">
        <v>135</v>
      </c>
      <c r="B2" s="131"/>
      <c r="C2" s="131"/>
    </row>
    <row r="3" spans="1:3" ht="12.75">
      <c r="A3" s="95" t="s">
        <v>30</v>
      </c>
      <c r="B3" s="96" t="s">
        <v>6</v>
      </c>
      <c r="C3" s="96" t="s">
        <v>124</v>
      </c>
    </row>
    <row r="4" spans="1:3" ht="20.25" customHeight="1">
      <c r="A4" s="95"/>
      <c r="B4" s="96"/>
      <c r="C4" s="96"/>
    </row>
    <row r="5" spans="1:3" ht="18" customHeight="1">
      <c r="A5" s="97" t="s">
        <v>31</v>
      </c>
      <c r="B5" s="26" t="s">
        <v>3</v>
      </c>
      <c r="C5" s="23">
        <v>2</v>
      </c>
    </row>
    <row r="6" spans="1:3" ht="16.5" customHeight="1">
      <c r="A6" s="97"/>
      <c r="B6" s="26" t="s">
        <v>10</v>
      </c>
      <c r="C6" s="23">
        <v>3</v>
      </c>
    </row>
    <row r="7" spans="1:3" ht="17.25" customHeight="1">
      <c r="A7" s="97"/>
      <c r="B7" s="26" t="s">
        <v>35</v>
      </c>
      <c r="C7" s="34">
        <v>3</v>
      </c>
    </row>
    <row r="8" spans="1:3" ht="17.25" customHeight="1">
      <c r="A8" s="97"/>
      <c r="B8" s="26" t="s">
        <v>15</v>
      </c>
      <c r="C8" s="34">
        <v>1</v>
      </c>
    </row>
    <row r="9" spans="1:3" ht="21" customHeight="1">
      <c r="A9" s="97"/>
      <c r="B9" s="26" t="s">
        <v>14</v>
      </c>
      <c r="C9" s="34">
        <v>3</v>
      </c>
    </row>
    <row r="10" spans="1:3" ht="19.5" customHeight="1">
      <c r="A10" s="97"/>
      <c r="B10" s="26" t="s">
        <v>12</v>
      </c>
      <c r="C10" s="34">
        <v>1</v>
      </c>
    </row>
    <row r="11" spans="1:3" ht="18" customHeight="1">
      <c r="A11" s="97"/>
      <c r="B11" s="26" t="s">
        <v>11</v>
      </c>
      <c r="C11" s="34">
        <v>2</v>
      </c>
    </row>
    <row r="12" spans="1:3" ht="18" customHeight="1">
      <c r="A12" s="97"/>
      <c r="B12" s="26" t="s">
        <v>26</v>
      </c>
      <c r="C12" s="34">
        <v>2</v>
      </c>
    </row>
    <row r="13" spans="1:3" ht="18.75" customHeight="1">
      <c r="A13" s="97"/>
      <c r="B13" s="26" t="s">
        <v>24</v>
      </c>
      <c r="C13" s="34">
        <v>3</v>
      </c>
    </row>
    <row r="14" spans="1:3" ht="15.75">
      <c r="A14" s="97"/>
      <c r="B14" s="26" t="s">
        <v>18</v>
      </c>
      <c r="C14" s="34">
        <v>1</v>
      </c>
    </row>
    <row r="15" spans="1:3" ht="14.25" customHeight="1">
      <c r="A15" s="124" t="s">
        <v>36</v>
      </c>
      <c r="B15" s="35" t="s">
        <v>42</v>
      </c>
      <c r="C15" s="34">
        <v>3</v>
      </c>
    </row>
    <row r="16" spans="1:3" ht="18" customHeight="1">
      <c r="A16" s="125"/>
      <c r="B16" s="35" t="s">
        <v>13</v>
      </c>
      <c r="C16" s="34">
        <v>3</v>
      </c>
    </row>
    <row r="17" spans="1:3" ht="15.75" customHeight="1">
      <c r="A17" s="126"/>
      <c r="B17" s="35" t="s">
        <v>4</v>
      </c>
      <c r="C17" s="34">
        <v>6</v>
      </c>
    </row>
    <row r="18" spans="1:3" ht="15.75">
      <c r="A18" s="124" t="s">
        <v>50</v>
      </c>
      <c r="B18" s="81" t="s">
        <v>37</v>
      </c>
      <c r="C18" s="34">
        <v>3</v>
      </c>
    </row>
    <row r="19" spans="1:3" ht="15.75">
      <c r="A19" s="125"/>
      <c r="B19" s="36" t="s">
        <v>139</v>
      </c>
      <c r="C19" s="34"/>
    </row>
    <row r="20" spans="1:3" ht="31.5">
      <c r="A20" s="126"/>
      <c r="B20" s="35" t="s">
        <v>69</v>
      </c>
      <c r="C20" s="34"/>
    </row>
    <row r="21" spans="1:3" ht="15.75">
      <c r="A21" s="36"/>
      <c r="B21" s="37" t="s">
        <v>5</v>
      </c>
      <c r="C21" s="38">
        <f>SUM(C5:C18)</f>
        <v>36</v>
      </c>
    </row>
    <row r="22" spans="1:3" ht="15.75">
      <c r="A22" s="36"/>
      <c r="B22" s="81" t="s">
        <v>9</v>
      </c>
      <c r="C22" s="34">
        <v>1</v>
      </c>
    </row>
    <row r="23" spans="1:3" ht="15.75">
      <c r="A23" s="36"/>
      <c r="B23" s="36" t="s">
        <v>108</v>
      </c>
      <c r="C23" s="34"/>
    </row>
    <row r="24" spans="1:3" ht="34.5" customHeight="1">
      <c r="A24" s="36"/>
      <c r="B24" s="39" t="s">
        <v>8</v>
      </c>
      <c r="C24" s="40">
        <f>SUM(C21:C22)</f>
        <v>37</v>
      </c>
    </row>
    <row r="25" spans="1:3" ht="15.75">
      <c r="A25" s="32"/>
      <c r="B25" s="32"/>
      <c r="C25" s="32"/>
    </row>
    <row r="26" spans="1:3" ht="16.5" thickBot="1">
      <c r="A26" s="118" t="s">
        <v>44</v>
      </c>
      <c r="B26" s="127"/>
      <c r="C26" s="127"/>
    </row>
    <row r="27" spans="1:3" ht="15.75">
      <c r="A27" s="49" t="s">
        <v>70</v>
      </c>
      <c r="B27" s="49" t="s">
        <v>93</v>
      </c>
      <c r="C27" s="49" t="s">
        <v>90</v>
      </c>
    </row>
    <row r="28" spans="1:3" ht="33.75" customHeight="1">
      <c r="A28" s="76" t="s">
        <v>59</v>
      </c>
      <c r="B28" s="48" t="s">
        <v>68</v>
      </c>
      <c r="C28" s="48" t="s">
        <v>75</v>
      </c>
    </row>
    <row r="29" spans="1:3" ht="18" customHeight="1">
      <c r="A29" s="76" t="s">
        <v>66</v>
      </c>
      <c r="B29" s="48" t="s">
        <v>67</v>
      </c>
      <c r="C29" s="48" t="s">
        <v>76</v>
      </c>
    </row>
    <row r="30" spans="1:3" ht="30.75" customHeight="1">
      <c r="A30" s="76" t="s">
        <v>72</v>
      </c>
      <c r="B30" s="48" t="s">
        <v>73</v>
      </c>
      <c r="C30" s="48" t="s">
        <v>94</v>
      </c>
    </row>
    <row r="31" spans="1:3" ht="21.75" customHeight="1">
      <c r="A31" s="76" t="s">
        <v>58</v>
      </c>
      <c r="B31" s="48" t="s">
        <v>74</v>
      </c>
      <c r="C31" s="48" t="s">
        <v>78</v>
      </c>
    </row>
    <row r="32" spans="1:3" ht="17.25" customHeight="1">
      <c r="A32" s="76" t="s">
        <v>97</v>
      </c>
      <c r="B32" s="48" t="s">
        <v>107</v>
      </c>
      <c r="C32" s="48" t="s">
        <v>79</v>
      </c>
    </row>
    <row r="33" spans="1:3" ht="20.25" customHeight="1">
      <c r="A33" s="76" t="s">
        <v>80</v>
      </c>
      <c r="B33" s="32" t="s">
        <v>122</v>
      </c>
      <c r="C33" s="48" t="s">
        <v>88</v>
      </c>
    </row>
    <row r="34" spans="1:3" ht="29.25" customHeight="1">
      <c r="A34" s="79" t="s">
        <v>95</v>
      </c>
      <c r="B34" s="35" t="s">
        <v>103</v>
      </c>
      <c r="C34" s="48" t="s">
        <v>101</v>
      </c>
    </row>
    <row r="35" spans="1:3" ht="15.75">
      <c r="A35" s="79" t="s">
        <v>111</v>
      </c>
      <c r="B35" s="48" t="s">
        <v>112</v>
      </c>
      <c r="C35" s="46" t="s">
        <v>118</v>
      </c>
    </row>
    <row r="36" spans="1:3" ht="31.5">
      <c r="A36" s="62" t="s">
        <v>95</v>
      </c>
      <c r="B36" s="35" t="s">
        <v>103</v>
      </c>
      <c r="C36" s="62" t="s">
        <v>100</v>
      </c>
    </row>
    <row r="37" spans="1:3" ht="15.75">
      <c r="A37" s="77" t="s">
        <v>98</v>
      </c>
      <c r="B37" s="35" t="s">
        <v>110</v>
      </c>
      <c r="C37" s="25" t="s">
        <v>99</v>
      </c>
    </row>
    <row r="38" spans="1:3" ht="18.75" customHeight="1">
      <c r="A38" s="65" t="s">
        <v>96</v>
      </c>
      <c r="B38" s="35" t="s">
        <v>127</v>
      </c>
      <c r="C38" s="35" t="s">
        <v>119</v>
      </c>
    </row>
  </sheetData>
  <sheetProtection/>
  <mergeCells count="9">
    <mergeCell ref="A15:A17"/>
    <mergeCell ref="A26:C26"/>
    <mergeCell ref="A1:C1"/>
    <mergeCell ref="A2:C2"/>
    <mergeCell ref="A3:A4"/>
    <mergeCell ref="B3:B4"/>
    <mergeCell ref="C3:C4"/>
    <mergeCell ref="A5:A14"/>
    <mergeCell ref="A18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18.375" style="0" customWidth="1"/>
    <col min="2" max="2" width="42.875" style="0" customWidth="1"/>
    <col min="3" max="3" width="24.125" style="0" customWidth="1"/>
  </cols>
  <sheetData>
    <row r="1" spans="1:3" ht="15">
      <c r="A1" s="87" t="s">
        <v>142</v>
      </c>
      <c r="B1" s="133"/>
      <c r="C1" s="133"/>
    </row>
    <row r="2" spans="1:3" ht="15">
      <c r="A2" s="87" t="s">
        <v>43</v>
      </c>
      <c r="B2" s="133"/>
      <c r="C2" s="133"/>
    </row>
    <row r="3" spans="1:3" ht="12.75">
      <c r="A3" s="95" t="s">
        <v>30</v>
      </c>
      <c r="B3" s="96" t="s">
        <v>6</v>
      </c>
      <c r="C3" s="96" t="s">
        <v>124</v>
      </c>
    </row>
    <row r="4" spans="1:3" ht="18.75" customHeight="1">
      <c r="A4" s="95"/>
      <c r="B4" s="96"/>
      <c r="C4" s="96"/>
    </row>
    <row r="5" spans="1:3" ht="15.75" customHeight="1">
      <c r="A5" s="97" t="s">
        <v>31</v>
      </c>
      <c r="B5" s="26" t="s">
        <v>3</v>
      </c>
      <c r="C5" s="27">
        <v>2</v>
      </c>
    </row>
    <row r="6" spans="1:3" ht="15" customHeight="1">
      <c r="A6" s="97"/>
      <c r="B6" s="26" t="s">
        <v>10</v>
      </c>
      <c r="C6" s="27">
        <v>3</v>
      </c>
    </row>
    <row r="7" spans="1:3" ht="15.75" customHeight="1">
      <c r="A7" s="97"/>
      <c r="B7" s="26" t="s">
        <v>35</v>
      </c>
      <c r="C7" s="3">
        <v>3</v>
      </c>
    </row>
    <row r="8" spans="1:3" ht="12.75" customHeight="1">
      <c r="A8" s="97"/>
      <c r="B8" s="26" t="s">
        <v>13</v>
      </c>
      <c r="C8" s="3">
        <v>1</v>
      </c>
    </row>
    <row r="9" spans="1:3" ht="12.75" customHeight="1">
      <c r="A9" s="97"/>
      <c r="B9" s="26" t="s">
        <v>16</v>
      </c>
      <c r="C9" s="3">
        <v>1</v>
      </c>
    </row>
    <row r="10" spans="1:3" ht="16.5" customHeight="1">
      <c r="A10" s="97"/>
      <c r="B10" s="26" t="s">
        <v>12</v>
      </c>
      <c r="C10" s="3">
        <v>1</v>
      </c>
    </row>
    <row r="11" spans="1:3" ht="14.25" customHeight="1">
      <c r="A11" s="97"/>
      <c r="B11" s="26" t="s">
        <v>11</v>
      </c>
      <c r="C11" s="3">
        <v>2</v>
      </c>
    </row>
    <row r="12" spans="1:3" ht="15.75" customHeight="1">
      <c r="A12" s="97"/>
      <c r="B12" s="26" t="s">
        <v>26</v>
      </c>
      <c r="C12" s="3">
        <v>2</v>
      </c>
    </row>
    <row r="13" spans="1:3" ht="15" customHeight="1">
      <c r="A13" s="97"/>
      <c r="B13" s="26" t="s">
        <v>24</v>
      </c>
      <c r="C13" s="3">
        <v>3</v>
      </c>
    </row>
    <row r="14" spans="1:3" ht="13.5" customHeight="1">
      <c r="A14" s="97"/>
      <c r="B14" s="26" t="s">
        <v>18</v>
      </c>
      <c r="C14" s="3">
        <v>1</v>
      </c>
    </row>
    <row r="15" spans="1:3" ht="14.25" customHeight="1">
      <c r="A15" s="132" t="s">
        <v>36</v>
      </c>
      <c r="B15" s="35" t="s">
        <v>14</v>
      </c>
      <c r="C15" s="3">
        <v>5</v>
      </c>
    </row>
    <row r="16" spans="1:3" ht="14.25" customHeight="1">
      <c r="A16" s="132"/>
      <c r="B16" s="35" t="s">
        <v>15</v>
      </c>
      <c r="C16" s="3">
        <v>4</v>
      </c>
    </row>
    <row r="17" spans="1:3" ht="15.75" customHeight="1">
      <c r="A17" s="132"/>
      <c r="B17" s="35" t="s">
        <v>4</v>
      </c>
      <c r="C17" s="3">
        <v>6</v>
      </c>
    </row>
    <row r="18" spans="1:3" ht="15.75">
      <c r="A18" s="124" t="s">
        <v>49</v>
      </c>
      <c r="B18" s="81" t="s">
        <v>37</v>
      </c>
      <c r="C18" s="3">
        <v>2</v>
      </c>
    </row>
    <row r="19" spans="1:3" ht="15.75">
      <c r="A19" s="125"/>
      <c r="B19" s="36" t="s">
        <v>83</v>
      </c>
      <c r="C19" s="3"/>
    </row>
    <row r="20" spans="1:3" ht="15.75">
      <c r="A20" s="126"/>
      <c r="B20" s="36" t="s">
        <v>84</v>
      </c>
      <c r="C20" s="3"/>
    </row>
    <row r="21" spans="1:3" ht="15.75">
      <c r="A21" s="6"/>
      <c r="B21" s="4" t="s">
        <v>5</v>
      </c>
      <c r="C21" s="29">
        <f>SUM(C5:C18)</f>
        <v>36</v>
      </c>
    </row>
    <row r="22" spans="1:3" ht="15.75">
      <c r="A22" s="6"/>
      <c r="B22" s="81" t="s">
        <v>9</v>
      </c>
      <c r="C22" s="3">
        <v>1</v>
      </c>
    </row>
    <row r="23" spans="1:3" ht="15.75">
      <c r="A23" s="6"/>
      <c r="B23" s="36" t="s">
        <v>117</v>
      </c>
      <c r="C23" s="3"/>
    </row>
    <row r="24" spans="1:3" ht="36" customHeight="1">
      <c r="A24" s="6"/>
      <c r="B24" s="5" t="s">
        <v>8</v>
      </c>
      <c r="C24" s="30">
        <f>SUM(C21:C22)</f>
        <v>37</v>
      </c>
    </row>
    <row r="25" spans="1:3" ht="15">
      <c r="A25" s="31"/>
      <c r="B25" s="31"/>
      <c r="C25" s="31"/>
    </row>
    <row r="26" spans="1:3" ht="16.5" thickBot="1">
      <c r="A26" s="118" t="s">
        <v>44</v>
      </c>
      <c r="B26" s="119"/>
      <c r="C26" s="119"/>
    </row>
    <row r="27" spans="1:3" ht="15.75">
      <c r="A27" s="49" t="s">
        <v>70</v>
      </c>
      <c r="B27" s="49" t="s">
        <v>93</v>
      </c>
      <c r="C27" s="49" t="s">
        <v>90</v>
      </c>
    </row>
    <row r="28" spans="1:3" ht="47.25">
      <c r="A28" s="76" t="s">
        <v>59</v>
      </c>
      <c r="B28" s="48" t="s">
        <v>68</v>
      </c>
      <c r="C28" s="48" t="s">
        <v>75</v>
      </c>
    </row>
    <row r="29" spans="1:3" ht="15.75">
      <c r="A29" s="76" t="s">
        <v>66</v>
      </c>
      <c r="B29" s="48" t="s">
        <v>67</v>
      </c>
      <c r="C29" s="48" t="s">
        <v>76</v>
      </c>
    </row>
    <row r="30" spans="1:3" ht="15.75">
      <c r="A30" s="76" t="s">
        <v>72</v>
      </c>
      <c r="B30" s="48" t="s">
        <v>73</v>
      </c>
      <c r="C30" s="48" t="s">
        <v>94</v>
      </c>
    </row>
    <row r="31" spans="1:3" ht="15.75">
      <c r="A31" s="76" t="s">
        <v>58</v>
      </c>
      <c r="B31" s="48" t="s">
        <v>74</v>
      </c>
      <c r="C31" s="48" t="s">
        <v>78</v>
      </c>
    </row>
    <row r="32" spans="1:3" ht="15.75">
      <c r="A32" s="76" t="s">
        <v>97</v>
      </c>
      <c r="B32" s="48" t="s">
        <v>107</v>
      </c>
      <c r="C32" s="48" t="s">
        <v>79</v>
      </c>
    </row>
    <row r="33" spans="1:3" ht="15.75">
      <c r="A33" s="76" t="s">
        <v>80</v>
      </c>
      <c r="B33" s="32" t="s">
        <v>122</v>
      </c>
      <c r="C33" s="48" t="s">
        <v>88</v>
      </c>
    </row>
    <row r="34" spans="1:3" ht="31.5">
      <c r="A34" s="79" t="s">
        <v>95</v>
      </c>
      <c r="B34" s="35" t="s">
        <v>103</v>
      </c>
      <c r="C34" s="48" t="s">
        <v>101</v>
      </c>
    </row>
    <row r="35" spans="1:3" ht="15.75">
      <c r="A35" s="79" t="s">
        <v>111</v>
      </c>
      <c r="B35" s="48" t="s">
        <v>112</v>
      </c>
      <c r="C35" s="46" t="s">
        <v>118</v>
      </c>
    </row>
    <row r="36" spans="1:3" ht="31.5">
      <c r="A36" s="62" t="s">
        <v>95</v>
      </c>
      <c r="B36" s="35" t="s">
        <v>103</v>
      </c>
      <c r="C36" s="62" t="s">
        <v>100</v>
      </c>
    </row>
    <row r="37" spans="1:3" ht="15.75">
      <c r="A37" s="77" t="s">
        <v>98</v>
      </c>
      <c r="B37" s="35" t="s">
        <v>110</v>
      </c>
      <c r="C37" s="25" t="s">
        <v>99</v>
      </c>
    </row>
    <row r="38" spans="1:3" ht="15.75">
      <c r="A38" s="65" t="s">
        <v>96</v>
      </c>
      <c r="B38" s="35" t="s">
        <v>127</v>
      </c>
      <c r="C38" s="35" t="s">
        <v>119</v>
      </c>
    </row>
  </sheetData>
  <sheetProtection/>
  <mergeCells count="9">
    <mergeCell ref="A15:A17"/>
    <mergeCell ref="A26:C26"/>
    <mergeCell ref="A1:C1"/>
    <mergeCell ref="A2:C2"/>
    <mergeCell ref="A3:A4"/>
    <mergeCell ref="B3:B4"/>
    <mergeCell ref="C3:C4"/>
    <mergeCell ref="A5:A14"/>
    <mergeCell ref="A18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9">
      <selection activeCell="C33" sqref="C33"/>
    </sheetView>
  </sheetViews>
  <sheetFormatPr defaultColWidth="9.00390625" defaultRowHeight="12.75"/>
  <cols>
    <col min="1" max="1" width="16.75390625" style="0" customWidth="1"/>
    <col min="2" max="2" width="45.00390625" style="0" customWidth="1"/>
    <col min="3" max="3" width="22.125" style="0" customWidth="1"/>
  </cols>
  <sheetData>
    <row r="1" spans="1:3" ht="15.75">
      <c r="A1" s="120" t="s">
        <v>52</v>
      </c>
      <c r="B1" s="121"/>
      <c r="C1" s="121"/>
    </row>
    <row r="2" spans="1:3" ht="15.75">
      <c r="A2" s="122" t="s">
        <v>47</v>
      </c>
      <c r="B2" s="123"/>
      <c r="C2" s="123"/>
    </row>
    <row r="3" spans="1:3" ht="12.75">
      <c r="A3" s="95" t="s">
        <v>30</v>
      </c>
      <c r="B3" s="96" t="s">
        <v>6</v>
      </c>
      <c r="C3" s="96" t="s">
        <v>124</v>
      </c>
    </row>
    <row r="4" spans="1:3" ht="12.75">
      <c r="A4" s="95"/>
      <c r="B4" s="96"/>
      <c r="C4" s="96"/>
    </row>
    <row r="5" spans="1:3" ht="18.75" customHeight="1">
      <c r="A5" s="97" t="s">
        <v>31</v>
      </c>
      <c r="B5" s="26" t="s">
        <v>3</v>
      </c>
      <c r="C5" s="23">
        <v>2</v>
      </c>
    </row>
    <row r="6" spans="1:3" ht="17.25" customHeight="1">
      <c r="A6" s="97"/>
      <c r="B6" s="26" t="s">
        <v>10</v>
      </c>
      <c r="C6" s="23">
        <v>4</v>
      </c>
    </row>
    <row r="7" spans="1:3" ht="17.25" customHeight="1">
      <c r="A7" s="97"/>
      <c r="B7" s="26" t="s">
        <v>35</v>
      </c>
      <c r="C7" s="34">
        <v>3</v>
      </c>
    </row>
    <row r="8" spans="1:3" ht="17.25" customHeight="1">
      <c r="A8" s="97"/>
      <c r="B8" s="26" t="s">
        <v>4</v>
      </c>
      <c r="C8" s="34">
        <v>5</v>
      </c>
    </row>
    <row r="9" spans="1:3" ht="17.25" customHeight="1">
      <c r="A9" s="97"/>
      <c r="B9" s="26" t="s">
        <v>15</v>
      </c>
      <c r="C9" s="34">
        <v>1</v>
      </c>
    </row>
    <row r="10" spans="1:3" ht="15.75" customHeight="1">
      <c r="A10" s="97"/>
      <c r="B10" s="26" t="s">
        <v>13</v>
      </c>
      <c r="C10" s="34">
        <v>1</v>
      </c>
    </row>
    <row r="11" spans="1:3" ht="15.75" customHeight="1">
      <c r="A11" s="97"/>
      <c r="B11" s="26" t="s">
        <v>16</v>
      </c>
      <c r="C11" s="34">
        <v>1</v>
      </c>
    </row>
    <row r="12" spans="1:3" ht="15.75" customHeight="1">
      <c r="A12" s="97"/>
      <c r="B12" s="26" t="s">
        <v>14</v>
      </c>
      <c r="C12" s="34">
        <v>2</v>
      </c>
    </row>
    <row r="13" spans="1:3" ht="15" customHeight="1">
      <c r="A13" s="97"/>
      <c r="B13" s="26" t="s">
        <v>12</v>
      </c>
      <c r="C13" s="34">
        <v>1</v>
      </c>
    </row>
    <row r="14" spans="1:3" ht="14.25" customHeight="1">
      <c r="A14" s="97"/>
      <c r="B14" s="28" t="s">
        <v>32</v>
      </c>
      <c r="C14" s="34">
        <v>1</v>
      </c>
    </row>
    <row r="15" spans="1:3" ht="14.25" customHeight="1">
      <c r="A15" s="97"/>
      <c r="B15" s="26" t="s">
        <v>17</v>
      </c>
      <c r="C15" s="34">
        <v>1</v>
      </c>
    </row>
    <row r="16" spans="1:3" ht="16.5" customHeight="1">
      <c r="A16" s="97"/>
      <c r="B16" s="26" t="s">
        <v>24</v>
      </c>
      <c r="C16" s="34">
        <v>3</v>
      </c>
    </row>
    <row r="17" spans="1:3" ht="17.25" customHeight="1">
      <c r="A17" s="97"/>
      <c r="B17" s="26" t="s">
        <v>18</v>
      </c>
      <c r="C17" s="34">
        <v>1</v>
      </c>
    </row>
    <row r="18" spans="1:3" ht="15" customHeight="1">
      <c r="A18" s="124" t="s">
        <v>36</v>
      </c>
      <c r="B18" s="35" t="s">
        <v>26</v>
      </c>
      <c r="C18" s="34">
        <v>3</v>
      </c>
    </row>
    <row r="19" spans="1:3" ht="13.5" customHeight="1">
      <c r="A19" s="125"/>
      <c r="B19" s="35" t="s">
        <v>33</v>
      </c>
      <c r="C19" s="34">
        <v>2</v>
      </c>
    </row>
    <row r="20" spans="1:3" ht="13.5" customHeight="1">
      <c r="A20" s="125"/>
      <c r="B20" s="35" t="s">
        <v>11</v>
      </c>
      <c r="C20" s="34">
        <v>4</v>
      </c>
    </row>
    <row r="21" spans="1:3" ht="15.75">
      <c r="A21" s="124" t="s">
        <v>37</v>
      </c>
      <c r="B21" s="41" t="s">
        <v>37</v>
      </c>
      <c r="C21" s="34">
        <v>2</v>
      </c>
    </row>
    <row r="22" spans="1:3" ht="15.75">
      <c r="A22" s="125"/>
      <c r="B22" s="36" t="s">
        <v>85</v>
      </c>
      <c r="C22" s="34"/>
    </row>
    <row r="23" spans="1:3" ht="15.75">
      <c r="A23" s="125"/>
      <c r="B23" s="36" t="s">
        <v>86</v>
      </c>
      <c r="C23" s="34"/>
    </row>
    <row r="24" spans="1:3" ht="15.75">
      <c r="A24" s="36"/>
      <c r="B24" s="37" t="s">
        <v>5</v>
      </c>
      <c r="C24" s="38">
        <f>SUM(C5:C21)</f>
        <v>37</v>
      </c>
    </row>
    <row r="25" spans="1:3" ht="27.75" customHeight="1">
      <c r="A25" s="36"/>
      <c r="B25" s="39" t="s">
        <v>8</v>
      </c>
      <c r="C25" s="40">
        <f>SUM(C24:C24)</f>
        <v>37</v>
      </c>
    </row>
    <row r="26" spans="1:3" ht="15.75">
      <c r="A26" s="32"/>
      <c r="B26" s="32"/>
      <c r="C26" s="32"/>
    </row>
    <row r="27" spans="1:3" ht="15.75">
      <c r="A27" s="134" t="s">
        <v>44</v>
      </c>
      <c r="B27" s="135"/>
      <c r="C27" s="135"/>
    </row>
    <row r="28" spans="1:3" ht="15.75">
      <c r="A28" s="49" t="s">
        <v>70</v>
      </c>
      <c r="B28" s="49" t="s">
        <v>93</v>
      </c>
      <c r="C28" s="49" t="s">
        <v>90</v>
      </c>
    </row>
    <row r="29" spans="1:3" ht="47.25">
      <c r="A29" s="76" t="s">
        <v>59</v>
      </c>
      <c r="B29" s="48" t="s">
        <v>68</v>
      </c>
      <c r="C29" s="48" t="s">
        <v>75</v>
      </c>
    </row>
    <row r="30" spans="1:3" ht="15.75">
      <c r="A30" s="76" t="s">
        <v>66</v>
      </c>
      <c r="B30" s="48" t="s">
        <v>67</v>
      </c>
      <c r="C30" s="48" t="s">
        <v>76</v>
      </c>
    </row>
    <row r="31" spans="1:3" ht="31.5">
      <c r="A31" s="76" t="s">
        <v>72</v>
      </c>
      <c r="B31" s="48" t="s">
        <v>73</v>
      </c>
      <c r="C31" s="48" t="s">
        <v>94</v>
      </c>
    </row>
    <row r="32" spans="1:3" ht="15.75">
      <c r="A32" s="76" t="s">
        <v>58</v>
      </c>
      <c r="B32" s="48" t="s">
        <v>74</v>
      </c>
      <c r="C32" s="48" t="s">
        <v>78</v>
      </c>
    </row>
    <row r="33" spans="1:3" ht="31.5">
      <c r="A33" s="76" t="s">
        <v>97</v>
      </c>
      <c r="B33" s="48" t="s">
        <v>107</v>
      </c>
      <c r="C33" s="48" t="s">
        <v>79</v>
      </c>
    </row>
    <row r="34" spans="1:3" ht="15.75">
      <c r="A34" s="76" t="s">
        <v>80</v>
      </c>
      <c r="B34" s="32" t="s">
        <v>122</v>
      </c>
      <c r="C34" s="48" t="s">
        <v>88</v>
      </c>
    </row>
    <row r="35" spans="1:3" ht="31.5">
      <c r="A35" s="79" t="s">
        <v>95</v>
      </c>
      <c r="B35" s="35" t="s">
        <v>103</v>
      </c>
      <c r="C35" s="48" t="s">
        <v>101</v>
      </c>
    </row>
    <row r="36" spans="1:3" ht="15.75">
      <c r="A36" s="79" t="s">
        <v>111</v>
      </c>
      <c r="B36" s="48" t="s">
        <v>112</v>
      </c>
      <c r="C36" s="46" t="s">
        <v>118</v>
      </c>
    </row>
    <row r="37" spans="1:3" ht="31.5">
      <c r="A37" s="62" t="s">
        <v>95</v>
      </c>
      <c r="B37" s="35" t="s">
        <v>103</v>
      </c>
      <c r="C37" s="62" t="s">
        <v>100</v>
      </c>
    </row>
    <row r="38" spans="1:3" ht="15.75">
      <c r="A38" s="77" t="s">
        <v>98</v>
      </c>
      <c r="B38" s="35" t="s">
        <v>110</v>
      </c>
      <c r="C38" s="25" t="s">
        <v>99</v>
      </c>
    </row>
    <row r="39" spans="1:3" ht="31.5">
      <c r="A39" s="65" t="s">
        <v>96</v>
      </c>
      <c r="B39" s="35" t="s">
        <v>127</v>
      </c>
      <c r="C39" s="35" t="s">
        <v>119</v>
      </c>
    </row>
  </sheetData>
  <sheetProtection/>
  <mergeCells count="9">
    <mergeCell ref="A27:C27"/>
    <mergeCell ref="A21:A23"/>
    <mergeCell ref="A18:A20"/>
    <mergeCell ref="A1:C1"/>
    <mergeCell ref="A2:C2"/>
    <mergeCell ref="A3:A4"/>
    <mergeCell ref="B3:B4"/>
    <mergeCell ref="C3:C4"/>
    <mergeCell ref="A5:A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ИМЦ</dc:creator>
  <cp:keywords/>
  <dc:description/>
  <cp:lastModifiedBy>polyanskiye</cp:lastModifiedBy>
  <cp:lastPrinted>2011-09-13T08:34:45Z</cp:lastPrinted>
  <dcterms:created xsi:type="dcterms:W3CDTF">2009-05-26T07:27:29Z</dcterms:created>
  <dcterms:modified xsi:type="dcterms:W3CDTF">2011-09-28T16:44:27Z</dcterms:modified>
  <cp:category/>
  <cp:version/>
  <cp:contentType/>
  <cp:contentStatus/>
</cp:coreProperties>
</file>